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495" windowHeight="9795" activeTab="0"/>
  </bookViews>
  <sheets>
    <sheet name="政法成绩" sheetId="1" r:id="rId1"/>
  </sheets>
  <definedNames/>
  <calcPr fullCalcOnLoad="1"/>
</workbook>
</file>

<file path=xl/sharedStrings.xml><?xml version="1.0" encoding="utf-8"?>
<sst xmlns="http://schemas.openxmlformats.org/spreadsheetml/2006/main" count="308" uniqueCount="203">
  <si>
    <t>陈善敏</t>
  </si>
  <si>
    <t>治安学</t>
  </si>
  <si>
    <t>物证检验及鉴定</t>
  </si>
  <si>
    <t>11020908</t>
  </si>
  <si>
    <t>内江市公安局开发区分局</t>
  </si>
  <si>
    <t>1102510900102</t>
  </si>
  <si>
    <t>孙丽</t>
  </si>
  <si>
    <t>1102510900101</t>
  </si>
  <si>
    <t>瞿敏</t>
  </si>
  <si>
    <t>1102510900103</t>
  </si>
  <si>
    <t>王治淮</t>
  </si>
  <si>
    <t>11020910</t>
  </si>
  <si>
    <t>资中县公安局</t>
  </si>
  <si>
    <t>1102510900106</t>
  </si>
  <si>
    <t>巫龙</t>
  </si>
  <si>
    <t>交通管理工程</t>
  </si>
  <si>
    <t>11020911</t>
  </si>
  <si>
    <t>1102510900113</t>
  </si>
  <si>
    <t>杨胜</t>
  </si>
  <si>
    <t>1102510900109</t>
  </si>
  <si>
    <t>谢齐洋</t>
  </si>
  <si>
    <t>1102510900114</t>
  </si>
  <si>
    <t>苏睿</t>
  </si>
  <si>
    <t>1102510900112</t>
  </si>
  <si>
    <t>胡维波</t>
  </si>
  <si>
    <t>1102510900111</t>
  </si>
  <si>
    <t>方浩丁</t>
  </si>
  <si>
    <t>1102510900110</t>
  </si>
  <si>
    <t>张惠萍</t>
  </si>
  <si>
    <t>侦查学</t>
  </si>
  <si>
    <t>11030902</t>
  </si>
  <si>
    <t>内江市公安局市中区分局</t>
  </si>
  <si>
    <t>1103510900116</t>
  </si>
  <si>
    <t>吴乐琴</t>
  </si>
  <si>
    <t>1103510900115</t>
  </si>
  <si>
    <t>刘瑶</t>
  </si>
  <si>
    <t>1103510900124</t>
  </si>
  <si>
    <t>刘潇</t>
  </si>
  <si>
    <t>11030903</t>
  </si>
  <si>
    <t>1103510900129</t>
  </si>
  <si>
    <t>黎奇</t>
  </si>
  <si>
    <t>1103510900209</t>
  </si>
  <si>
    <t>吴旭</t>
  </si>
  <si>
    <t>1103510900206</t>
  </si>
  <si>
    <t>刘智强</t>
  </si>
  <si>
    <t>1103510900203</t>
  </si>
  <si>
    <t>李未</t>
  </si>
  <si>
    <t>1103510900202</t>
  </si>
  <si>
    <t>李坤</t>
  </si>
  <si>
    <t>1103510900205</t>
  </si>
  <si>
    <t>高琪</t>
  </si>
  <si>
    <t>11030905</t>
  </si>
  <si>
    <t>内江市公安局东兴区分局</t>
  </si>
  <si>
    <t>1103510900221</t>
  </si>
  <si>
    <t>甘笛</t>
  </si>
  <si>
    <t>1103510900219</t>
  </si>
  <si>
    <t>陈林</t>
  </si>
  <si>
    <t>1103510900217</t>
  </si>
  <si>
    <t>石松禾</t>
  </si>
  <si>
    <t>1103510900223</t>
  </si>
  <si>
    <t>王波</t>
  </si>
  <si>
    <t>1103510900220</t>
  </si>
  <si>
    <t>赖邦辉</t>
  </si>
  <si>
    <t>治安学（一）</t>
  </si>
  <si>
    <t>11030906</t>
  </si>
  <si>
    <t>1103510900227</t>
  </si>
  <si>
    <t>刘云龙</t>
  </si>
  <si>
    <t>1103510900320</t>
  </si>
  <si>
    <t>阴铭明</t>
  </si>
  <si>
    <t>1103510900224</t>
  </si>
  <si>
    <t>唐铭泽</t>
  </si>
  <si>
    <t>1103510900230</t>
  </si>
  <si>
    <t>邓奇炜</t>
  </si>
  <si>
    <t>1103510900309</t>
  </si>
  <si>
    <t>李汶倢</t>
  </si>
  <si>
    <t>1103510900226</t>
  </si>
  <si>
    <t>钟睿</t>
  </si>
  <si>
    <t>治安学（二）</t>
  </si>
  <si>
    <t>11030907</t>
  </si>
  <si>
    <t>1103510900325</t>
  </si>
  <si>
    <t>潘昱志</t>
  </si>
  <si>
    <t>1103510900324</t>
  </si>
  <si>
    <t>邱显奎</t>
  </si>
  <si>
    <t>1103510900323</t>
  </si>
  <si>
    <t>陈航</t>
  </si>
  <si>
    <t>11030909</t>
  </si>
  <si>
    <t>1103510900327</t>
  </si>
  <si>
    <t>余海钟</t>
  </si>
  <si>
    <t>1103510900401</t>
  </si>
  <si>
    <t>肖伟</t>
  </si>
  <si>
    <t>11030912</t>
  </si>
  <si>
    <t>1103510900405</t>
  </si>
  <si>
    <t>朱峰</t>
  </si>
  <si>
    <t>1103510900409</t>
  </si>
  <si>
    <t>郭启尧</t>
  </si>
  <si>
    <t>1103510900410</t>
  </si>
  <si>
    <t>唐成江</t>
  </si>
  <si>
    <t>1103510900407</t>
  </si>
  <si>
    <t>朱强</t>
  </si>
  <si>
    <t>1103510900413</t>
  </si>
  <si>
    <t>刘泽龙</t>
  </si>
  <si>
    <t>1103510900411</t>
  </si>
  <si>
    <t>熊盈盈</t>
  </si>
  <si>
    <t>11030913</t>
  </si>
  <si>
    <t>1103510900602</t>
  </si>
  <si>
    <t>陈剑兰</t>
  </si>
  <si>
    <t>1103510900429</t>
  </si>
  <si>
    <t>王洪梅</t>
  </si>
  <si>
    <t>1103510900515</t>
  </si>
  <si>
    <t>郑逸</t>
  </si>
  <si>
    <t>1103510900511</t>
  </si>
  <si>
    <t>陈笔芳</t>
  </si>
  <si>
    <t>1103510900528</t>
  </si>
  <si>
    <t>叶惠</t>
  </si>
  <si>
    <t>1103510900521</t>
  </si>
  <si>
    <t>徐小川</t>
  </si>
  <si>
    <t>11030914</t>
  </si>
  <si>
    <t>1103510900612</t>
  </si>
  <si>
    <t>崔鹏</t>
  </si>
  <si>
    <t>1103510900615</t>
  </si>
  <si>
    <t>何世庆</t>
  </si>
  <si>
    <t>1103510900614</t>
  </si>
  <si>
    <t>张宏蔚</t>
  </si>
  <si>
    <t>侦查学（一）</t>
  </si>
  <si>
    <t>11030915</t>
  </si>
  <si>
    <t>威远县公安局</t>
  </si>
  <si>
    <t>1103510900616</t>
  </si>
  <si>
    <t>翁建新</t>
  </si>
  <si>
    <t>1103510900617</t>
  </si>
  <si>
    <t>丁久龙</t>
  </si>
  <si>
    <t>1103510900619</t>
  </si>
  <si>
    <t>周小平</t>
  </si>
  <si>
    <t>侦查学（二）</t>
  </si>
  <si>
    <t>11030916</t>
  </si>
  <si>
    <t>1103510900623</t>
  </si>
  <si>
    <t>唐隽含奇</t>
  </si>
  <si>
    <t>1103510900624</t>
  </si>
  <si>
    <t>李兰兰</t>
  </si>
  <si>
    <t>1103510900622</t>
  </si>
  <si>
    <t>张涛</t>
  </si>
  <si>
    <t>11030917</t>
  </si>
  <si>
    <t>1103510900701</t>
  </si>
  <si>
    <t>李怀谷</t>
  </si>
  <si>
    <t>1103510900707</t>
  </si>
  <si>
    <t>林玉培</t>
  </si>
  <si>
    <t>1103510900703</t>
  </si>
  <si>
    <t>龚强</t>
  </si>
  <si>
    <t>11030918</t>
  </si>
  <si>
    <t>1103510900717</t>
  </si>
  <si>
    <t>黄杰</t>
  </si>
  <si>
    <t>1103510900716</t>
  </si>
  <si>
    <t>陶品宏</t>
  </si>
  <si>
    <t>1103510900718</t>
  </si>
  <si>
    <t>李荣超</t>
  </si>
  <si>
    <t>11030920</t>
  </si>
  <si>
    <t>隆昌县公安局</t>
  </si>
  <si>
    <t>1103510900721</t>
  </si>
  <si>
    <t>陈建</t>
  </si>
  <si>
    <t>1103510900719</t>
  </si>
  <si>
    <t>董礼伟</t>
  </si>
  <si>
    <t>1103510900720</t>
  </si>
  <si>
    <t>范林</t>
  </si>
  <si>
    <t>11030921</t>
  </si>
  <si>
    <t>1103510900824</t>
  </si>
  <si>
    <t>尹皓</t>
  </si>
  <si>
    <t>1103510900817</t>
  </si>
  <si>
    <t>何强</t>
  </si>
  <si>
    <t>1103510900823</t>
  </si>
  <si>
    <t>李伟</t>
  </si>
  <si>
    <t>1103510900812</t>
  </si>
  <si>
    <t>罗杰</t>
  </si>
  <si>
    <t>1103510900816</t>
  </si>
  <si>
    <t>廖彦超</t>
  </si>
  <si>
    <t>1103510900829</t>
  </si>
  <si>
    <t>王成</t>
  </si>
  <si>
    <t>1103510900811</t>
  </si>
  <si>
    <t>陈明权</t>
  </si>
  <si>
    <t>1103510900809</t>
  </si>
  <si>
    <t>张翔</t>
  </si>
  <si>
    <t>1103510900813</t>
  </si>
  <si>
    <t>熊伟</t>
  </si>
  <si>
    <t>11030922</t>
  </si>
  <si>
    <t>1103510900904</t>
  </si>
  <si>
    <t>陈德伟</t>
  </si>
  <si>
    <t>1103510900901</t>
  </si>
  <si>
    <t>张学冬</t>
  </si>
  <si>
    <t>1103510900903</t>
  </si>
  <si>
    <t>女</t>
  </si>
  <si>
    <t>男</t>
  </si>
  <si>
    <t>笔试总成绩</t>
  </si>
  <si>
    <t>笔试折合成绩</t>
  </si>
  <si>
    <t>招录名额</t>
  </si>
  <si>
    <t>2013年内江市公安干警招录培养体制改革试点班进入面试资格复审人员名单</t>
  </si>
  <si>
    <t>报考单位</t>
  </si>
  <si>
    <t>报考职位</t>
  </si>
  <si>
    <t>职位编码</t>
  </si>
  <si>
    <t>姓名</t>
  </si>
  <si>
    <t>性别</t>
  </si>
  <si>
    <t>准考证号</t>
  </si>
  <si>
    <t>行政职业能力测验成绩</t>
  </si>
  <si>
    <t>申论成绩</t>
  </si>
  <si>
    <t>教育入学考试成绩</t>
  </si>
  <si>
    <t>笔试折合成绩排名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</si>
</sst>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1">
    <font>
      <sz val="11"/>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2"/>
      <color indexed="8"/>
      <name val="宋体"/>
      <family val="0"/>
    </font>
    <font>
      <sz val="20"/>
      <color indexed="8"/>
      <name val="方正小标宋简体"/>
      <family val="4"/>
    </font>
    <font>
      <b/>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6"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9" fillId="7" borderId="5" applyNumberFormat="0" applyAlignment="0" applyProtection="0"/>
    <xf numFmtId="0" fontId="0" fillId="23" borderId="9" applyNumberFormat="0" applyFont="0" applyAlignment="0" applyProtection="0"/>
  </cellStyleXfs>
  <cellXfs count="16">
    <xf numFmtId="0" fontId="0" fillId="0" borderId="0" xfId="0" applyAlignment="1">
      <alignment vertical="center"/>
    </xf>
    <xf numFmtId="0" fontId="0" fillId="0" borderId="0" xfId="0" applyAlignment="1">
      <alignment horizontal="center" vertical="center"/>
    </xf>
    <xf numFmtId="0" fontId="18" fillId="0" borderId="0" xfId="0" applyFont="1" applyAlignment="1">
      <alignment vertical="center"/>
    </xf>
    <xf numFmtId="0" fontId="18" fillId="0" borderId="10" xfId="0" applyFont="1" applyBorder="1" applyAlignment="1">
      <alignment horizontal="center" vertical="center"/>
    </xf>
    <xf numFmtId="0" fontId="20" fillId="0" borderId="10" xfId="0" applyFont="1" applyBorder="1" applyAlignment="1">
      <alignment horizontal="center" vertical="center" wrapText="1"/>
    </xf>
    <xf numFmtId="0" fontId="0" fillId="0" borderId="0" xfId="0" applyAlignment="1">
      <alignment horizontal="center" vertical="center" wrapText="1"/>
    </xf>
    <xf numFmtId="0" fontId="0" fillId="0" borderId="10" xfId="0" applyFont="1" applyBorder="1" applyAlignment="1">
      <alignment horizontal="center"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9"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zoomScalePageLayoutView="0" workbookViewId="0" topLeftCell="A1">
      <selection activeCell="G80" sqref="G80"/>
    </sheetView>
  </sheetViews>
  <sheetFormatPr defaultColWidth="9.00390625" defaultRowHeight="13.5"/>
  <cols>
    <col min="1" max="1" width="24.375" style="1" customWidth="1"/>
    <col min="2" max="2" width="11.00390625" style="1" customWidth="1"/>
    <col min="3" max="3" width="9.50390625" style="1" bestFit="1" customWidth="1"/>
    <col min="4" max="4" width="5.375" style="1" customWidth="1"/>
    <col min="5" max="5" width="8.125" style="1" customWidth="1"/>
    <col min="6" max="6" width="5.25390625" style="1" bestFit="1" customWidth="1"/>
    <col min="7" max="7" width="15.00390625" style="1" bestFit="1" customWidth="1"/>
    <col min="8" max="8" width="9.00390625" style="1" customWidth="1"/>
    <col min="9" max="10" width="9.25390625" style="1" customWidth="1"/>
    <col min="11" max="11" width="7.50390625" style="1" bestFit="1" customWidth="1"/>
    <col min="12" max="12" width="7.50390625" style="1" customWidth="1"/>
    <col min="13" max="13" width="6.25390625" style="1" customWidth="1"/>
  </cols>
  <sheetData>
    <row r="1" spans="1:13" ht="13.5">
      <c r="A1" s="13" t="s">
        <v>192</v>
      </c>
      <c r="B1" s="14"/>
      <c r="C1" s="14"/>
      <c r="D1" s="14"/>
      <c r="E1" s="14"/>
      <c r="F1" s="14"/>
      <c r="G1" s="14"/>
      <c r="H1" s="14"/>
      <c r="I1" s="14"/>
      <c r="J1" s="14"/>
      <c r="K1" s="14"/>
      <c r="L1" s="14"/>
      <c r="M1" s="14"/>
    </row>
    <row r="2" spans="1:13" ht="36" customHeight="1">
      <c r="A2" s="15"/>
      <c r="B2" s="15"/>
      <c r="C2" s="15"/>
      <c r="D2" s="15"/>
      <c r="E2" s="15"/>
      <c r="F2" s="15"/>
      <c r="G2" s="15"/>
      <c r="H2" s="15"/>
      <c r="I2" s="15"/>
      <c r="J2" s="15"/>
      <c r="K2" s="15"/>
      <c r="L2" s="15"/>
      <c r="M2" s="15"/>
    </row>
    <row r="3" spans="1:13" s="1" customFormat="1" ht="41.25" customHeight="1">
      <c r="A3" s="4" t="s">
        <v>193</v>
      </c>
      <c r="B3" s="4" t="s">
        <v>194</v>
      </c>
      <c r="C3" s="4" t="s">
        <v>195</v>
      </c>
      <c r="D3" s="4" t="s">
        <v>191</v>
      </c>
      <c r="E3" s="4" t="s">
        <v>196</v>
      </c>
      <c r="F3" s="4" t="s">
        <v>197</v>
      </c>
      <c r="G3" s="4" t="s">
        <v>198</v>
      </c>
      <c r="H3" s="4" t="s">
        <v>199</v>
      </c>
      <c r="I3" s="4" t="s">
        <v>200</v>
      </c>
      <c r="J3" s="4" t="s">
        <v>201</v>
      </c>
      <c r="K3" s="4" t="s">
        <v>189</v>
      </c>
      <c r="L3" s="4" t="s">
        <v>190</v>
      </c>
      <c r="M3" s="4" t="s">
        <v>202</v>
      </c>
    </row>
    <row r="4" spans="1:13" s="1" customFormat="1" ht="24.75" customHeight="1">
      <c r="A4" s="10" t="s">
        <v>31</v>
      </c>
      <c r="B4" s="10" t="s">
        <v>29</v>
      </c>
      <c r="C4" s="7" t="s">
        <v>30</v>
      </c>
      <c r="D4" s="7">
        <v>1</v>
      </c>
      <c r="E4" s="3" t="s">
        <v>28</v>
      </c>
      <c r="F4" s="3" t="s">
        <v>187</v>
      </c>
      <c r="G4" s="3" t="s">
        <v>32</v>
      </c>
      <c r="H4" s="3">
        <v>65</v>
      </c>
      <c r="I4" s="3">
        <v>61.5</v>
      </c>
      <c r="J4" s="3">
        <v>141</v>
      </c>
      <c r="K4" s="3">
        <v>78.625</v>
      </c>
      <c r="L4" s="3">
        <f aca="true" t="shared" si="0" ref="L4:L27">K4*0.5</f>
        <v>39.3125</v>
      </c>
      <c r="M4" s="3">
        <v>1</v>
      </c>
    </row>
    <row r="5" spans="1:13" s="1" customFormat="1" ht="24.75" customHeight="1">
      <c r="A5" s="11"/>
      <c r="B5" s="11"/>
      <c r="C5" s="8"/>
      <c r="D5" s="8"/>
      <c r="E5" s="3" t="s">
        <v>33</v>
      </c>
      <c r="F5" s="3" t="s">
        <v>187</v>
      </c>
      <c r="G5" s="3" t="s">
        <v>34</v>
      </c>
      <c r="H5" s="3">
        <v>61.7</v>
      </c>
      <c r="I5" s="3">
        <v>69.5</v>
      </c>
      <c r="J5" s="3">
        <v>134</v>
      </c>
      <c r="K5" s="3">
        <v>77.467</v>
      </c>
      <c r="L5" s="3">
        <f t="shared" si="0"/>
        <v>38.7335</v>
      </c>
      <c r="M5" s="3">
        <v>2</v>
      </c>
    </row>
    <row r="6" spans="1:13" s="1" customFormat="1" ht="24.75" customHeight="1">
      <c r="A6" s="12"/>
      <c r="B6" s="12"/>
      <c r="C6" s="9"/>
      <c r="D6" s="9"/>
      <c r="E6" s="3" t="s">
        <v>35</v>
      </c>
      <c r="F6" s="3" t="s">
        <v>187</v>
      </c>
      <c r="G6" s="3" t="s">
        <v>36</v>
      </c>
      <c r="H6" s="3">
        <v>61.7</v>
      </c>
      <c r="I6" s="3">
        <v>63.5</v>
      </c>
      <c r="J6" s="3">
        <v>127</v>
      </c>
      <c r="K6" s="3">
        <v>73.633</v>
      </c>
      <c r="L6" s="3">
        <f t="shared" si="0"/>
        <v>36.8165</v>
      </c>
      <c r="M6" s="3">
        <v>3</v>
      </c>
    </row>
    <row r="7" spans="1:13" s="1" customFormat="1" ht="24.75" customHeight="1">
      <c r="A7" s="10" t="s">
        <v>31</v>
      </c>
      <c r="B7" s="10" t="s">
        <v>1</v>
      </c>
      <c r="C7" s="7" t="s">
        <v>38</v>
      </c>
      <c r="D7" s="7">
        <v>2</v>
      </c>
      <c r="E7" s="3" t="s">
        <v>37</v>
      </c>
      <c r="F7" s="3" t="s">
        <v>188</v>
      </c>
      <c r="G7" s="3" t="s">
        <v>39</v>
      </c>
      <c r="H7" s="3">
        <v>65.8</v>
      </c>
      <c r="I7" s="3">
        <v>67</v>
      </c>
      <c r="J7" s="3">
        <v>136</v>
      </c>
      <c r="K7" s="3">
        <v>78.533</v>
      </c>
      <c r="L7" s="3">
        <f t="shared" si="0"/>
        <v>39.2665</v>
      </c>
      <c r="M7" s="3">
        <v>1</v>
      </c>
    </row>
    <row r="8" spans="1:13" s="1" customFormat="1" ht="24.75" customHeight="1">
      <c r="A8" s="11"/>
      <c r="B8" s="11"/>
      <c r="C8" s="8"/>
      <c r="D8" s="8"/>
      <c r="E8" s="3" t="s">
        <v>40</v>
      </c>
      <c r="F8" s="3" t="s">
        <v>188</v>
      </c>
      <c r="G8" s="3" t="s">
        <v>41</v>
      </c>
      <c r="H8" s="3">
        <v>65</v>
      </c>
      <c r="I8" s="3">
        <v>64</v>
      </c>
      <c r="J8" s="3">
        <v>136</v>
      </c>
      <c r="K8" s="3">
        <v>77.583</v>
      </c>
      <c r="L8" s="3">
        <f t="shared" si="0"/>
        <v>38.7915</v>
      </c>
      <c r="M8" s="3">
        <v>2</v>
      </c>
    </row>
    <row r="9" spans="1:13" s="1" customFormat="1" ht="24.75" customHeight="1">
      <c r="A9" s="11"/>
      <c r="B9" s="11"/>
      <c r="C9" s="8"/>
      <c r="D9" s="8"/>
      <c r="E9" s="3" t="s">
        <v>42</v>
      </c>
      <c r="F9" s="3" t="s">
        <v>188</v>
      </c>
      <c r="G9" s="3" t="s">
        <v>43</v>
      </c>
      <c r="H9" s="3">
        <v>68.3</v>
      </c>
      <c r="I9" s="3">
        <v>63.5</v>
      </c>
      <c r="J9" s="3">
        <v>130</v>
      </c>
      <c r="K9" s="3">
        <v>76.283</v>
      </c>
      <c r="L9" s="3">
        <f t="shared" si="0"/>
        <v>38.1415</v>
      </c>
      <c r="M9" s="3">
        <v>3</v>
      </c>
    </row>
    <row r="10" spans="1:13" s="1" customFormat="1" ht="24.75" customHeight="1">
      <c r="A10" s="11"/>
      <c r="B10" s="11"/>
      <c r="C10" s="8"/>
      <c r="D10" s="8"/>
      <c r="E10" s="3" t="s">
        <v>44</v>
      </c>
      <c r="F10" s="3" t="s">
        <v>188</v>
      </c>
      <c r="G10" s="3" t="s">
        <v>45</v>
      </c>
      <c r="H10" s="3">
        <v>77.5</v>
      </c>
      <c r="I10" s="3">
        <v>59.5</v>
      </c>
      <c r="J10" s="3">
        <v>119</v>
      </c>
      <c r="K10" s="3">
        <v>73.917</v>
      </c>
      <c r="L10" s="3">
        <f t="shared" si="0"/>
        <v>36.9585</v>
      </c>
      <c r="M10" s="3">
        <v>4</v>
      </c>
    </row>
    <row r="11" spans="1:13" s="1" customFormat="1" ht="24.75" customHeight="1">
      <c r="A11" s="11"/>
      <c r="B11" s="11"/>
      <c r="C11" s="8"/>
      <c r="D11" s="8"/>
      <c r="E11" s="3" t="s">
        <v>46</v>
      </c>
      <c r="F11" s="3" t="s">
        <v>188</v>
      </c>
      <c r="G11" s="3" t="s">
        <v>47</v>
      </c>
      <c r="H11" s="3">
        <v>61.7</v>
      </c>
      <c r="I11" s="3">
        <v>64.5</v>
      </c>
      <c r="J11" s="3">
        <v>112</v>
      </c>
      <c r="K11" s="3">
        <v>68.883</v>
      </c>
      <c r="L11" s="3">
        <f t="shared" si="0"/>
        <v>34.4415</v>
      </c>
      <c r="M11" s="3">
        <v>5</v>
      </c>
    </row>
    <row r="12" spans="1:13" s="1" customFormat="1" ht="24.75" customHeight="1">
      <c r="A12" s="12"/>
      <c r="B12" s="12"/>
      <c r="C12" s="9"/>
      <c r="D12" s="9"/>
      <c r="E12" s="3" t="s">
        <v>48</v>
      </c>
      <c r="F12" s="3" t="s">
        <v>188</v>
      </c>
      <c r="G12" s="3" t="s">
        <v>49</v>
      </c>
      <c r="H12" s="3">
        <v>69.2</v>
      </c>
      <c r="I12" s="3">
        <v>64</v>
      </c>
      <c r="J12" s="3">
        <v>105</v>
      </c>
      <c r="K12" s="3">
        <v>68.3</v>
      </c>
      <c r="L12" s="3">
        <f t="shared" si="0"/>
        <v>34.15</v>
      </c>
      <c r="M12" s="3">
        <v>6</v>
      </c>
    </row>
    <row r="13" spans="1:13" s="1" customFormat="1" ht="24.75" customHeight="1">
      <c r="A13" s="10" t="s">
        <v>52</v>
      </c>
      <c r="B13" s="10" t="s">
        <v>29</v>
      </c>
      <c r="C13" s="7" t="s">
        <v>51</v>
      </c>
      <c r="D13" s="7">
        <v>2</v>
      </c>
      <c r="E13" s="3" t="s">
        <v>50</v>
      </c>
      <c r="F13" s="3" t="s">
        <v>188</v>
      </c>
      <c r="G13" s="3" t="s">
        <v>53</v>
      </c>
      <c r="H13" s="3">
        <v>72.5</v>
      </c>
      <c r="I13" s="3">
        <v>70.5</v>
      </c>
      <c r="J13" s="3">
        <v>121</v>
      </c>
      <c r="K13" s="3">
        <v>76.083</v>
      </c>
      <c r="L13" s="3">
        <f t="shared" si="0"/>
        <v>38.0415</v>
      </c>
      <c r="M13" s="3">
        <v>1</v>
      </c>
    </row>
    <row r="14" spans="1:13" s="1" customFormat="1" ht="24.75" customHeight="1">
      <c r="A14" s="11"/>
      <c r="B14" s="11"/>
      <c r="C14" s="8"/>
      <c r="D14" s="8"/>
      <c r="E14" s="3" t="s">
        <v>54</v>
      </c>
      <c r="F14" s="3" t="s">
        <v>188</v>
      </c>
      <c r="G14" s="3" t="s">
        <v>55</v>
      </c>
      <c r="H14" s="3">
        <v>51.7</v>
      </c>
      <c r="I14" s="3">
        <v>71</v>
      </c>
      <c r="J14" s="3">
        <v>131</v>
      </c>
      <c r="K14" s="3">
        <v>74.342</v>
      </c>
      <c r="L14" s="3">
        <f t="shared" si="0"/>
        <v>37.171</v>
      </c>
      <c r="M14" s="3">
        <v>2</v>
      </c>
    </row>
    <row r="15" spans="1:13" s="1" customFormat="1" ht="24.75" customHeight="1">
      <c r="A15" s="11"/>
      <c r="B15" s="11"/>
      <c r="C15" s="8"/>
      <c r="D15" s="8"/>
      <c r="E15" s="3" t="s">
        <v>56</v>
      </c>
      <c r="F15" s="3" t="s">
        <v>188</v>
      </c>
      <c r="G15" s="3" t="s">
        <v>57</v>
      </c>
      <c r="H15" s="3">
        <v>63.3</v>
      </c>
      <c r="I15" s="3">
        <v>70</v>
      </c>
      <c r="J15" s="3">
        <v>101</v>
      </c>
      <c r="K15" s="3">
        <v>66.992</v>
      </c>
      <c r="L15" s="3">
        <f t="shared" si="0"/>
        <v>33.496</v>
      </c>
      <c r="M15" s="3">
        <v>3</v>
      </c>
    </row>
    <row r="16" spans="1:13" s="1" customFormat="1" ht="24.75" customHeight="1">
      <c r="A16" s="11"/>
      <c r="B16" s="11"/>
      <c r="C16" s="8"/>
      <c r="D16" s="8"/>
      <c r="E16" s="3" t="s">
        <v>58</v>
      </c>
      <c r="F16" s="3" t="s">
        <v>188</v>
      </c>
      <c r="G16" s="3" t="s">
        <v>59</v>
      </c>
      <c r="H16" s="3">
        <v>57.5</v>
      </c>
      <c r="I16" s="3">
        <v>64.5</v>
      </c>
      <c r="J16" s="3">
        <v>99</v>
      </c>
      <c r="K16" s="3">
        <v>63.5</v>
      </c>
      <c r="L16" s="3">
        <f t="shared" si="0"/>
        <v>31.75</v>
      </c>
      <c r="M16" s="3">
        <v>4</v>
      </c>
    </row>
    <row r="17" spans="1:13" s="1" customFormat="1" ht="24.75" customHeight="1">
      <c r="A17" s="12"/>
      <c r="B17" s="12"/>
      <c r="C17" s="9"/>
      <c r="D17" s="9"/>
      <c r="E17" s="3" t="s">
        <v>60</v>
      </c>
      <c r="F17" s="3" t="s">
        <v>188</v>
      </c>
      <c r="G17" s="3" t="s">
        <v>61</v>
      </c>
      <c r="H17" s="3">
        <v>41.7</v>
      </c>
      <c r="I17" s="3">
        <v>68.5</v>
      </c>
      <c r="J17" s="3">
        <v>91</v>
      </c>
      <c r="K17" s="3">
        <v>57.883</v>
      </c>
      <c r="L17" s="3">
        <f t="shared" si="0"/>
        <v>28.9415</v>
      </c>
      <c r="M17" s="3">
        <v>5</v>
      </c>
    </row>
    <row r="18" spans="1:13" s="1" customFormat="1" ht="24.75" customHeight="1">
      <c r="A18" s="10" t="s">
        <v>52</v>
      </c>
      <c r="B18" s="10" t="s">
        <v>63</v>
      </c>
      <c r="C18" s="7" t="s">
        <v>64</v>
      </c>
      <c r="D18" s="7">
        <v>2</v>
      </c>
      <c r="E18" s="3" t="s">
        <v>62</v>
      </c>
      <c r="F18" s="3" t="s">
        <v>188</v>
      </c>
      <c r="G18" s="3" t="s">
        <v>65</v>
      </c>
      <c r="H18" s="3">
        <v>55.8</v>
      </c>
      <c r="I18" s="3">
        <v>75.5</v>
      </c>
      <c r="J18" s="3">
        <v>138</v>
      </c>
      <c r="K18" s="3">
        <v>78.825</v>
      </c>
      <c r="L18" s="3">
        <f t="shared" si="0"/>
        <v>39.4125</v>
      </c>
      <c r="M18" s="3">
        <v>1</v>
      </c>
    </row>
    <row r="19" spans="1:13" s="1" customFormat="1" ht="24.75" customHeight="1">
      <c r="A19" s="11"/>
      <c r="B19" s="11"/>
      <c r="C19" s="8"/>
      <c r="D19" s="8"/>
      <c r="E19" s="3" t="s">
        <v>66</v>
      </c>
      <c r="F19" s="3" t="s">
        <v>188</v>
      </c>
      <c r="G19" s="3" t="s">
        <v>67</v>
      </c>
      <c r="H19" s="3">
        <v>69.2</v>
      </c>
      <c r="I19" s="3">
        <v>65.5</v>
      </c>
      <c r="J19" s="3">
        <v>131</v>
      </c>
      <c r="K19" s="3">
        <v>77.342</v>
      </c>
      <c r="L19" s="3">
        <f t="shared" si="0"/>
        <v>38.671</v>
      </c>
      <c r="M19" s="3">
        <v>2</v>
      </c>
    </row>
    <row r="20" spans="1:13" s="1" customFormat="1" ht="24.75" customHeight="1">
      <c r="A20" s="11"/>
      <c r="B20" s="11"/>
      <c r="C20" s="8"/>
      <c r="D20" s="8"/>
      <c r="E20" s="3" t="s">
        <v>68</v>
      </c>
      <c r="F20" s="3" t="s">
        <v>188</v>
      </c>
      <c r="G20" s="3" t="s">
        <v>69</v>
      </c>
      <c r="H20" s="3">
        <v>75</v>
      </c>
      <c r="I20" s="3">
        <v>57.5</v>
      </c>
      <c r="J20" s="3">
        <v>127</v>
      </c>
      <c r="K20" s="3">
        <v>75.458</v>
      </c>
      <c r="L20" s="3">
        <f t="shared" si="0"/>
        <v>37.729</v>
      </c>
      <c r="M20" s="3">
        <v>3</v>
      </c>
    </row>
    <row r="21" spans="1:13" s="1" customFormat="1" ht="24.75" customHeight="1">
      <c r="A21" s="11"/>
      <c r="B21" s="11"/>
      <c r="C21" s="8"/>
      <c r="D21" s="8"/>
      <c r="E21" s="3" t="s">
        <v>70</v>
      </c>
      <c r="F21" s="3" t="s">
        <v>188</v>
      </c>
      <c r="G21" s="3" t="s">
        <v>71</v>
      </c>
      <c r="H21" s="3">
        <v>66.7</v>
      </c>
      <c r="I21" s="3">
        <v>59</v>
      </c>
      <c r="J21" s="3">
        <v>125</v>
      </c>
      <c r="K21" s="3">
        <v>73.092</v>
      </c>
      <c r="L21" s="3">
        <f t="shared" si="0"/>
        <v>36.546</v>
      </c>
      <c r="M21" s="3">
        <v>4</v>
      </c>
    </row>
    <row r="22" spans="1:13" s="1" customFormat="1" ht="24.75" customHeight="1">
      <c r="A22" s="11"/>
      <c r="B22" s="11"/>
      <c r="C22" s="8"/>
      <c r="D22" s="8"/>
      <c r="E22" s="3" t="s">
        <v>72</v>
      </c>
      <c r="F22" s="3" t="s">
        <v>188</v>
      </c>
      <c r="G22" s="3" t="s">
        <v>73</v>
      </c>
      <c r="H22" s="3">
        <v>70.8</v>
      </c>
      <c r="I22" s="3">
        <v>58.5</v>
      </c>
      <c r="J22" s="3">
        <v>116</v>
      </c>
      <c r="K22" s="3">
        <v>70.992</v>
      </c>
      <c r="L22" s="3">
        <f t="shared" si="0"/>
        <v>35.496</v>
      </c>
      <c r="M22" s="3">
        <v>5</v>
      </c>
    </row>
    <row r="23" spans="1:13" s="1" customFormat="1" ht="24.75" customHeight="1">
      <c r="A23" s="12"/>
      <c r="B23" s="12"/>
      <c r="C23" s="9"/>
      <c r="D23" s="9"/>
      <c r="E23" s="3" t="s">
        <v>74</v>
      </c>
      <c r="F23" s="3" t="s">
        <v>188</v>
      </c>
      <c r="G23" s="3" t="s">
        <v>75</v>
      </c>
      <c r="H23" s="3">
        <v>58.3</v>
      </c>
      <c r="I23" s="3">
        <v>65</v>
      </c>
      <c r="J23" s="3">
        <v>120</v>
      </c>
      <c r="K23" s="3">
        <v>70.825</v>
      </c>
      <c r="L23" s="3">
        <f t="shared" si="0"/>
        <v>35.4125</v>
      </c>
      <c r="M23" s="3">
        <v>6</v>
      </c>
    </row>
    <row r="24" spans="1:13" s="1" customFormat="1" ht="24.75" customHeight="1">
      <c r="A24" s="10" t="s">
        <v>52</v>
      </c>
      <c r="B24" s="10" t="s">
        <v>77</v>
      </c>
      <c r="C24" s="7" t="s">
        <v>78</v>
      </c>
      <c r="D24" s="7">
        <v>1</v>
      </c>
      <c r="E24" s="3" t="s">
        <v>76</v>
      </c>
      <c r="F24" s="3" t="s">
        <v>188</v>
      </c>
      <c r="G24" s="3" t="s">
        <v>79</v>
      </c>
      <c r="H24" s="3">
        <v>55.8</v>
      </c>
      <c r="I24" s="3">
        <v>58</v>
      </c>
      <c r="J24" s="3">
        <v>131</v>
      </c>
      <c r="K24" s="3">
        <v>72.117</v>
      </c>
      <c r="L24" s="3">
        <f t="shared" si="0"/>
        <v>36.0585</v>
      </c>
      <c r="M24" s="3">
        <v>1</v>
      </c>
    </row>
    <row r="25" spans="1:13" s="1" customFormat="1" ht="24.75" customHeight="1">
      <c r="A25" s="11"/>
      <c r="B25" s="11"/>
      <c r="C25" s="8"/>
      <c r="D25" s="8"/>
      <c r="E25" s="3" t="s">
        <v>80</v>
      </c>
      <c r="F25" s="3" t="s">
        <v>188</v>
      </c>
      <c r="G25" s="3" t="s">
        <v>81</v>
      </c>
      <c r="H25" s="3">
        <v>69.2</v>
      </c>
      <c r="I25" s="3">
        <v>64.5</v>
      </c>
      <c r="J25" s="3">
        <v>108</v>
      </c>
      <c r="K25" s="3">
        <v>69.425</v>
      </c>
      <c r="L25" s="3">
        <f t="shared" si="0"/>
        <v>34.7125</v>
      </c>
      <c r="M25" s="3">
        <v>2</v>
      </c>
    </row>
    <row r="26" spans="1:13" s="1" customFormat="1" ht="24.75" customHeight="1">
      <c r="A26" s="12"/>
      <c r="B26" s="12"/>
      <c r="C26" s="9"/>
      <c r="D26" s="9"/>
      <c r="E26" s="3" t="s">
        <v>82</v>
      </c>
      <c r="F26" s="3" t="s">
        <v>188</v>
      </c>
      <c r="G26" s="3" t="s">
        <v>83</v>
      </c>
      <c r="H26" s="3">
        <v>63.3</v>
      </c>
      <c r="I26" s="3">
        <v>69</v>
      </c>
      <c r="J26" s="3">
        <v>95</v>
      </c>
      <c r="K26" s="3">
        <v>64.742</v>
      </c>
      <c r="L26" s="3">
        <f t="shared" si="0"/>
        <v>32.371</v>
      </c>
      <c r="M26" s="3">
        <v>3</v>
      </c>
    </row>
    <row r="27" spans="1:13" s="2" customFormat="1" ht="24.75" customHeight="1">
      <c r="A27" s="10" t="s">
        <v>4</v>
      </c>
      <c r="B27" s="10" t="s">
        <v>2</v>
      </c>
      <c r="C27" s="7" t="s">
        <v>3</v>
      </c>
      <c r="D27" s="7">
        <v>1</v>
      </c>
      <c r="E27" s="3" t="s">
        <v>0</v>
      </c>
      <c r="F27" s="3" t="s">
        <v>187</v>
      </c>
      <c r="G27" s="3" t="s">
        <v>5</v>
      </c>
      <c r="H27" s="3">
        <v>61.7</v>
      </c>
      <c r="I27" s="3">
        <v>61</v>
      </c>
      <c r="J27" s="3">
        <v>138</v>
      </c>
      <c r="K27" s="3">
        <v>76.675</v>
      </c>
      <c r="L27" s="3">
        <f t="shared" si="0"/>
        <v>38.3375</v>
      </c>
      <c r="M27" s="3">
        <v>1</v>
      </c>
    </row>
    <row r="28" spans="1:13" s="2" customFormat="1" ht="24.75" customHeight="1">
      <c r="A28" s="11"/>
      <c r="B28" s="11"/>
      <c r="C28" s="8"/>
      <c r="D28" s="8"/>
      <c r="E28" s="3" t="s">
        <v>6</v>
      </c>
      <c r="F28" s="3" t="s">
        <v>187</v>
      </c>
      <c r="G28" s="3" t="s">
        <v>7</v>
      </c>
      <c r="H28" s="3">
        <v>62.5</v>
      </c>
      <c r="I28" s="3">
        <v>64.5</v>
      </c>
      <c r="J28" s="3">
        <v>107</v>
      </c>
      <c r="K28" s="3">
        <v>67.417</v>
      </c>
      <c r="L28" s="3">
        <f aca="true" t="shared" si="1" ref="L28:L38">K28*0.5</f>
        <v>33.7085</v>
      </c>
      <c r="M28" s="3">
        <v>2</v>
      </c>
    </row>
    <row r="29" spans="1:13" s="2" customFormat="1" ht="24.75" customHeight="1">
      <c r="A29" s="12"/>
      <c r="B29" s="12"/>
      <c r="C29" s="9"/>
      <c r="D29" s="9"/>
      <c r="E29" s="3" t="s">
        <v>8</v>
      </c>
      <c r="F29" s="3" t="s">
        <v>187</v>
      </c>
      <c r="G29" s="3" t="s">
        <v>9</v>
      </c>
      <c r="H29" s="3">
        <v>63.3</v>
      </c>
      <c r="I29" s="3">
        <v>61.5</v>
      </c>
      <c r="J29" s="3">
        <v>99</v>
      </c>
      <c r="K29" s="3">
        <v>64.2</v>
      </c>
      <c r="L29" s="3">
        <f t="shared" si="1"/>
        <v>32.1</v>
      </c>
      <c r="M29" s="3">
        <v>3</v>
      </c>
    </row>
    <row r="30" spans="1:13" s="2" customFormat="1" ht="24.75" customHeight="1">
      <c r="A30" s="10" t="s">
        <v>4</v>
      </c>
      <c r="B30" s="10" t="s">
        <v>29</v>
      </c>
      <c r="C30" s="7" t="s">
        <v>85</v>
      </c>
      <c r="D30" s="7">
        <v>1</v>
      </c>
      <c r="E30" s="3" t="s">
        <v>84</v>
      </c>
      <c r="F30" s="3" t="s">
        <v>188</v>
      </c>
      <c r="G30" s="3" t="s">
        <v>86</v>
      </c>
      <c r="H30" s="3">
        <v>61.7</v>
      </c>
      <c r="I30" s="3">
        <v>60.5</v>
      </c>
      <c r="J30" s="3">
        <v>113</v>
      </c>
      <c r="K30" s="3">
        <v>68.217</v>
      </c>
      <c r="L30" s="3">
        <f>K30*0.5</f>
        <v>34.1085</v>
      </c>
      <c r="M30" s="3">
        <v>1</v>
      </c>
    </row>
    <row r="31" spans="1:13" s="2" customFormat="1" ht="24.75" customHeight="1">
      <c r="A31" s="12"/>
      <c r="B31" s="12"/>
      <c r="C31" s="9"/>
      <c r="D31" s="9"/>
      <c r="E31" s="3" t="s">
        <v>87</v>
      </c>
      <c r="F31" s="3" t="s">
        <v>188</v>
      </c>
      <c r="G31" s="3" t="s">
        <v>88</v>
      </c>
      <c r="H31" s="3">
        <v>45</v>
      </c>
      <c r="I31" s="3">
        <v>61</v>
      </c>
      <c r="J31" s="3">
        <v>85</v>
      </c>
      <c r="K31" s="3">
        <v>54.833</v>
      </c>
      <c r="L31" s="3">
        <f>K31*0.5</f>
        <v>27.4165</v>
      </c>
      <c r="M31" s="3">
        <v>2</v>
      </c>
    </row>
    <row r="32" spans="1:13" s="2" customFormat="1" ht="24.75" customHeight="1">
      <c r="A32" s="6" t="s">
        <v>12</v>
      </c>
      <c r="B32" s="6" t="s">
        <v>2</v>
      </c>
      <c r="C32" s="3" t="s">
        <v>11</v>
      </c>
      <c r="D32" s="3">
        <v>1</v>
      </c>
      <c r="E32" s="3" t="s">
        <v>10</v>
      </c>
      <c r="F32" s="3" t="s">
        <v>188</v>
      </c>
      <c r="G32" s="3" t="s">
        <v>13</v>
      </c>
      <c r="H32" s="3">
        <v>59.2</v>
      </c>
      <c r="I32" s="3">
        <v>62</v>
      </c>
      <c r="J32" s="3">
        <v>114</v>
      </c>
      <c r="K32" s="3">
        <v>68.3</v>
      </c>
      <c r="L32" s="3">
        <f t="shared" si="1"/>
        <v>34.15</v>
      </c>
      <c r="M32" s="3">
        <v>1</v>
      </c>
    </row>
    <row r="33" spans="1:13" s="2" customFormat="1" ht="24.75" customHeight="1">
      <c r="A33" s="10" t="s">
        <v>12</v>
      </c>
      <c r="B33" s="10" t="s">
        <v>15</v>
      </c>
      <c r="C33" s="7" t="s">
        <v>16</v>
      </c>
      <c r="D33" s="7">
        <v>2</v>
      </c>
      <c r="E33" s="3" t="s">
        <v>14</v>
      </c>
      <c r="F33" s="3" t="s">
        <v>188</v>
      </c>
      <c r="G33" s="3" t="s">
        <v>17</v>
      </c>
      <c r="H33" s="3">
        <v>65.8</v>
      </c>
      <c r="I33" s="3">
        <v>74</v>
      </c>
      <c r="J33" s="3">
        <v>122</v>
      </c>
      <c r="K33" s="3">
        <v>75.617</v>
      </c>
      <c r="L33" s="3">
        <f t="shared" si="1"/>
        <v>37.8085</v>
      </c>
      <c r="M33" s="3">
        <v>1</v>
      </c>
    </row>
    <row r="34" spans="1:13" s="2" customFormat="1" ht="24.75" customHeight="1">
      <c r="A34" s="11"/>
      <c r="B34" s="11"/>
      <c r="C34" s="8"/>
      <c r="D34" s="8"/>
      <c r="E34" s="3" t="s">
        <v>18</v>
      </c>
      <c r="F34" s="3" t="s">
        <v>188</v>
      </c>
      <c r="G34" s="3" t="s">
        <v>19</v>
      </c>
      <c r="H34" s="3">
        <v>58.3</v>
      </c>
      <c r="I34" s="3">
        <v>67.5</v>
      </c>
      <c r="J34" s="3">
        <v>119</v>
      </c>
      <c r="K34" s="3">
        <v>71.117</v>
      </c>
      <c r="L34" s="3">
        <f t="shared" si="1"/>
        <v>35.5585</v>
      </c>
      <c r="M34" s="3">
        <v>2</v>
      </c>
    </row>
    <row r="35" spans="1:13" s="2" customFormat="1" ht="24.75" customHeight="1">
      <c r="A35" s="12"/>
      <c r="B35" s="12"/>
      <c r="C35" s="9"/>
      <c r="D35" s="9"/>
      <c r="E35" s="3" t="s">
        <v>20</v>
      </c>
      <c r="F35" s="3" t="s">
        <v>188</v>
      </c>
      <c r="G35" s="3" t="s">
        <v>21</v>
      </c>
      <c r="H35" s="3">
        <v>59.2</v>
      </c>
      <c r="I35" s="3">
        <v>72</v>
      </c>
      <c r="J35" s="3">
        <v>91</v>
      </c>
      <c r="K35" s="3">
        <v>63.133</v>
      </c>
      <c r="L35" s="3">
        <f t="shared" si="1"/>
        <v>31.5665</v>
      </c>
      <c r="M35" s="3">
        <v>3</v>
      </c>
    </row>
    <row r="36" spans="1:13" s="2" customFormat="1" ht="24.75" customHeight="1">
      <c r="A36" s="10" t="s">
        <v>12</v>
      </c>
      <c r="B36" s="10" t="s">
        <v>15</v>
      </c>
      <c r="C36" s="7" t="s">
        <v>16</v>
      </c>
      <c r="D36" s="7">
        <v>2</v>
      </c>
      <c r="E36" s="3" t="s">
        <v>22</v>
      </c>
      <c r="F36" s="3" t="s">
        <v>188</v>
      </c>
      <c r="G36" s="3" t="s">
        <v>23</v>
      </c>
      <c r="H36" s="3">
        <v>50</v>
      </c>
      <c r="I36" s="3">
        <v>59</v>
      </c>
      <c r="J36" s="3">
        <v>85</v>
      </c>
      <c r="K36" s="3">
        <v>55.583</v>
      </c>
      <c r="L36" s="3">
        <f t="shared" si="1"/>
        <v>27.7915</v>
      </c>
      <c r="M36" s="3">
        <v>4</v>
      </c>
    </row>
    <row r="37" spans="1:13" s="2" customFormat="1" ht="24.75" customHeight="1">
      <c r="A37" s="11"/>
      <c r="B37" s="11"/>
      <c r="C37" s="8"/>
      <c r="D37" s="8"/>
      <c r="E37" s="3" t="s">
        <v>24</v>
      </c>
      <c r="F37" s="3" t="s">
        <v>188</v>
      </c>
      <c r="G37" s="3" t="s">
        <v>25</v>
      </c>
      <c r="H37" s="3">
        <v>56.7</v>
      </c>
      <c r="I37" s="3">
        <v>54.5</v>
      </c>
      <c r="J37" s="3">
        <v>77</v>
      </c>
      <c r="K37" s="3">
        <v>53.467</v>
      </c>
      <c r="L37" s="3">
        <f t="shared" si="1"/>
        <v>26.7335</v>
      </c>
      <c r="M37" s="3">
        <v>5</v>
      </c>
    </row>
    <row r="38" spans="1:13" s="2" customFormat="1" ht="24.75" customHeight="1">
      <c r="A38" s="12"/>
      <c r="B38" s="12"/>
      <c r="C38" s="9"/>
      <c r="D38" s="9"/>
      <c r="E38" s="3" t="s">
        <v>26</v>
      </c>
      <c r="F38" s="3" t="s">
        <v>188</v>
      </c>
      <c r="G38" s="3" t="s">
        <v>27</v>
      </c>
      <c r="H38" s="3">
        <v>54.2</v>
      </c>
      <c r="I38" s="3">
        <v>58</v>
      </c>
      <c r="J38" s="3">
        <v>71</v>
      </c>
      <c r="K38" s="3">
        <v>51.717</v>
      </c>
      <c r="L38" s="3">
        <f t="shared" si="1"/>
        <v>25.8585</v>
      </c>
      <c r="M38" s="3">
        <v>6</v>
      </c>
    </row>
    <row r="39" spans="1:13" s="2" customFormat="1" ht="24.75" customHeight="1">
      <c r="A39" s="10" t="s">
        <v>12</v>
      </c>
      <c r="B39" s="10" t="s">
        <v>29</v>
      </c>
      <c r="C39" s="7" t="s">
        <v>90</v>
      </c>
      <c r="D39" s="7">
        <v>2</v>
      </c>
      <c r="E39" s="3" t="s">
        <v>89</v>
      </c>
      <c r="F39" s="3" t="s">
        <v>188</v>
      </c>
      <c r="G39" s="3" t="s">
        <v>91</v>
      </c>
      <c r="H39" s="3">
        <v>60.8</v>
      </c>
      <c r="I39" s="3">
        <v>65.5</v>
      </c>
      <c r="J39" s="3">
        <v>131</v>
      </c>
      <c r="K39" s="3">
        <v>75.242</v>
      </c>
      <c r="L39" s="3">
        <f aca="true" t="shared" si="2" ref="L39:L50">K39*0.5</f>
        <v>37.621</v>
      </c>
      <c r="M39" s="3">
        <v>1</v>
      </c>
    </row>
    <row r="40" spans="1:13" s="2" customFormat="1" ht="24.75" customHeight="1">
      <c r="A40" s="11"/>
      <c r="B40" s="11"/>
      <c r="C40" s="8"/>
      <c r="D40" s="8"/>
      <c r="E40" s="3" t="s">
        <v>92</v>
      </c>
      <c r="F40" s="3" t="s">
        <v>188</v>
      </c>
      <c r="G40" s="3" t="s">
        <v>93</v>
      </c>
      <c r="H40" s="3">
        <v>68.3</v>
      </c>
      <c r="I40" s="3">
        <v>56.5</v>
      </c>
      <c r="J40" s="3">
        <v>123</v>
      </c>
      <c r="K40" s="3">
        <v>72.2</v>
      </c>
      <c r="L40" s="3">
        <f t="shared" si="2"/>
        <v>36.1</v>
      </c>
      <c r="M40" s="3">
        <v>2</v>
      </c>
    </row>
    <row r="41" spans="1:13" s="2" customFormat="1" ht="24.75" customHeight="1">
      <c r="A41" s="11"/>
      <c r="B41" s="11"/>
      <c r="C41" s="8"/>
      <c r="D41" s="8"/>
      <c r="E41" s="3" t="s">
        <v>94</v>
      </c>
      <c r="F41" s="3" t="s">
        <v>188</v>
      </c>
      <c r="G41" s="3" t="s">
        <v>95</v>
      </c>
      <c r="H41" s="3">
        <v>60.8</v>
      </c>
      <c r="I41" s="3">
        <v>66</v>
      </c>
      <c r="J41" s="3">
        <v>112</v>
      </c>
      <c r="K41" s="3">
        <v>69.033</v>
      </c>
      <c r="L41" s="3">
        <f t="shared" si="2"/>
        <v>34.5165</v>
      </c>
      <c r="M41" s="3">
        <v>3</v>
      </c>
    </row>
    <row r="42" spans="1:13" s="2" customFormat="1" ht="24.75" customHeight="1">
      <c r="A42" s="11"/>
      <c r="B42" s="11"/>
      <c r="C42" s="8"/>
      <c r="D42" s="8"/>
      <c r="E42" s="3" t="s">
        <v>96</v>
      </c>
      <c r="F42" s="3" t="s">
        <v>188</v>
      </c>
      <c r="G42" s="3" t="s">
        <v>97</v>
      </c>
      <c r="H42" s="3">
        <v>61.7</v>
      </c>
      <c r="I42" s="3">
        <v>57.5</v>
      </c>
      <c r="J42" s="3">
        <v>116</v>
      </c>
      <c r="K42" s="3">
        <v>68.467</v>
      </c>
      <c r="L42" s="3">
        <f t="shared" si="2"/>
        <v>34.2335</v>
      </c>
      <c r="M42" s="3">
        <v>4</v>
      </c>
    </row>
    <row r="43" spans="1:13" s="2" customFormat="1" ht="24.75" customHeight="1">
      <c r="A43" s="11"/>
      <c r="B43" s="11"/>
      <c r="C43" s="8"/>
      <c r="D43" s="8"/>
      <c r="E43" s="3" t="s">
        <v>98</v>
      </c>
      <c r="F43" s="3" t="s">
        <v>188</v>
      </c>
      <c r="G43" s="3" t="s">
        <v>99</v>
      </c>
      <c r="H43" s="3">
        <v>63.3</v>
      </c>
      <c r="I43" s="3">
        <v>61</v>
      </c>
      <c r="J43" s="3">
        <v>109</v>
      </c>
      <c r="K43" s="3">
        <v>67.408</v>
      </c>
      <c r="L43" s="3">
        <f t="shared" si="2"/>
        <v>33.704</v>
      </c>
      <c r="M43" s="3">
        <v>5</v>
      </c>
    </row>
    <row r="44" spans="1:13" s="2" customFormat="1" ht="24.75" customHeight="1">
      <c r="A44" s="12"/>
      <c r="B44" s="12"/>
      <c r="C44" s="9"/>
      <c r="D44" s="9"/>
      <c r="E44" s="3" t="s">
        <v>100</v>
      </c>
      <c r="F44" s="3" t="s">
        <v>188</v>
      </c>
      <c r="G44" s="3" t="s">
        <v>101</v>
      </c>
      <c r="H44" s="3">
        <v>60</v>
      </c>
      <c r="I44" s="3">
        <v>61</v>
      </c>
      <c r="J44" s="3">
        <v>110</v>
      </c>
      <c r="K44" s="3">
        <v>66.917</v>
      </c>
      <c r="L44" s="3">
        <f t="shared" si="2"/>
        <v>33.4585</v>
      </c>
      <c r="M44" s="3">
        <v>6</v>
      </c>
    </row>
    <row r="45" spans="1:13" s="2" customFormat="1" ht="24.75" customHeight="1">
      <c r="A45" s="10" t="s">
        <v>12</v>
      </c>
      <c r="B45" s="10" t="s">
        <v>63</v>
      </c>
      <c r="C45" s="7" t="s">
        <v>103</v>
      </c>
      <c r="D45" s="7">
        <v>2</v>
      </c>
      <c r="E45" s="3" t="s">
        <v>102</v>
      </c>
      <c r="F45" s="3" t="s">
        <v>187</v>
      </c>
      <c r="G45" s="3" t="s">
        <v>104</v>
      </c>
      <c r="H45" s="3">
        <v>82.5</v>
      </c>
      <c r="I45" s="3">
        <v>70</v>
      </c>
      <c r="J45" s="3">
        <v>135</v>
      </c>
      <c r="K45" s="3">
        <v>83.125</v>
      </c>
      <c r="L45" s="3">
        <f t="shared" si="2"/>
        <v>41.5625</v>
      </c>
      <c r="M45" s="3">
        <v>1</v>
      </c>
    </row>
    <row r="46" spans="1:13" s="2" customFormat="1" ht="24.75" customHeight="1">
      <c r="A46" s="11"/>
      <c r="B46" s="11"/>
      <c r="C46" s="8"/>
      <c r="D46" s="8"/>
      <c r="E46" s="3" t="s">
        <v>105</v>
      </c>
      <c r="F46" s="3" t="s">
        <v>187</v>
      </c>
      <c r="G46" s="3" t="s">
        <v>106</v>
      </c>
      <c r="H46" s="3">
        <v>65</v>
      </c>
      <c r="I46" s="3">
        <v>71</v>
      </c>
      <c r="J46" s="3">
        <v>135</v>
      </c>
      <c r="K46" s="3">
        <v>79</v>
      </c>
      <c r="L46" s="3">
        <f t="shared" si="2"/>
        <v>39.5</v>
      </c>
      <c r="M46" s="3">
        <v>2</v>
      </c>
    </row>
    <row r="47" spans="1:13" s="2" customFormat="1" ht="24.75" customHeight="1">
      <c r="A47" s="11"/>
      <c r="B47" s="11"/>
      <c r="C47" s="8"/>
      <c r="D47" s="8"/>
      <c r="E47" s="3" t="s">
        <v>107</v>
      </c>
      <c r="F47" s="3" t="s">
        <v>187</v>
      </c>
      <c r="G47" s="3" t="s">
        <v>108</v>
      </c>
      <c r="H47" s="3">
        <v>56.7</v>
      </c>
      <c r="I47" s="3">
        <v>64</v>
      </c>
      <c r="J47" s="3">
        <v>139</v>
      </c>
      <c r="K47" s="3">
        <v>76.508</v>
      </c>
      <c r="L47" s="3">
        <f t="shared" si="2"/>
        <v>38.254</v>
      </c>
      <c r="M47" s="3">
        <v>3</v>
      </c>
    </row>
    <row r="48" spans="1:13" s="2" customFormat="1" ht="24.75" customHeight="1">
      <c r="A48" s="11"/>
      <c r="B48" s="11"/>
      <c r="C48" s="8"/>
      <c r="D48" s="8"/>
      <c r="E48" s="3" t="s">
        <v>109</v>
      </c>
      <c r="F48" s="3" t="s">
        <v>187</v>
      </c>
      <c r="G48" s="3" t="s">
        <v>110</v>
      </c>
      <c r="H48" s="3">
        <v>60.8</v>
      </c>
      <c r="I48" s="3">
        <v>60</v>
      </c>
      <c r="J48" s="3">
        <v>138</v>
      </c>
      <c r="K48" s="3">
        <v>76.2</v>
      </c>
      <c r="L48" s="3">
        <f t="shared" si="2"/>
        <v>38.1</v>
      </c>
      <c r="M48" s="3">
        <v>4</v>
      </c>
    </row>
    <row r="49" spans="1:13" s="2" customFormat="1" ht="24.75" customHeight="1">
      <c r="A49" s="11"/>
      <c r="B49" s="11"/>
      <c r="C49" s="8"/>
      <c r="D49" s="8"/>
      <c r="E49" s="3" t="s">
        <v>111</v>
      </c>
      <c r="F49" s="3" t="s">
        <v>187</v>
      </c>
      <c r="G49" s="3" t="s">
        <v>112</v>
      </c>
      <c r="H49" s="3">
        <v>57.5</v>
      </c>
      <c r="I49" s="3">
        <v>59</v>
      </c>
      <c r="J49" s="3">
        <v>141</v>
      </c>
      <c r="K49" s="3">
        <v>76.125</v>
      </c>
      <c r="L49" s="3">
        <f t="shared" si="2"/>
        <v>38.0625</v>
      </c>
      <c r="M49" s="3">
        <v>5</v>
      </c>
    </row>
    <row r="50" spans="1:13" s="2" customFormat="1" ht="24.75" customHeight="1">
      <c r="A50" s="12"/>
      <c r="B50" s="12"/>
      <c r="C50" s="9"/>
      <c r="D50" s="9"/>
      <c r="E50" s="3" t="s">
        <v>113</v>
      </c>
      <c r="F50" s="3" t="s">
        <v>187</v>
      </c>
      <c r="G50" s="3" t="s">
        <v>114</v>
      </c>
      <c r="H50" s="3">
        <v>57.5</v>
      </c>
      <c r="I50" s="3">
        <v>61</v>
      </c>
      <c r="J50" s="3">
        <v>136</v>
      </c>
      <c r="K50" s="3">
        <v>74.958</v>
      </c>
      <c r="L50" s="3">
        <f t="shared" si="2"/>
        <v>37.479</v>
      </c>
      <c r="M50" s="3">
        <v>6</v>
      </c>
    </row>
    <row r="51" spans="1:13" s="2" customFormat="1" ht="24.75" customHeight="1">
      <c r="A51" s="10" t="s">
        <v>12</v>
      </c>
      <c r="B51" s="10" t="s">
        <v>77</v>
      </c>
      <c r="C51" s="7" t="s">
        <v>116</v>
      </c>
      <c r="D51" s="7">
        <v>1</v>
      </c>
      <c r="E51" s="3" t="s">
        <v>115</v>
      </c>
      <c r="F51" s="3" t="s">
        <v>188</v>
      </c>
      <c r="G51" s="3" t="s">
        <v>117</v>
      </c>
      <c r="H51" s="3">
        <v>57.5</v>
      </c>
      <c r="I51" s="3">
        <v>63</v>
      </c>
      <c r="J51" s="3">
        <v>97</v>
      </c>
      <c r="K51" s="3">
        <v>62.458</v>
      </c>
      <c r="L51" s="3">
        <f aca="true" t="shared" si="3" ref="L51:L62">K51*0.5</f>
        <v>31.229</v>
      </c>
      <c r="M51" s="3">
        <v>1</v>
      </c>
    </row>
    <row r="52" spans="1:13" s="2" customFormat="1" ht="24.75" customHeight="1">
      <c r="A52" s="11"/>
      <c r="B52" s="11"/>
      <c r="C52" s="8"/>
      <c r="D52" s="8"/>
      <c r="E52" s="3" t="s">
        <v>118</v>
      </c>
      <c r="F52" s="3" t="s">
        <v>188</v>
      </c>
      <c r="G52" s="3" t="s">
        <v>119</v>
      </c>
      <c r="H52" s="3">
        <v>59.2</v>
      </c>
      <c r="I52" s="3">
        <v>66.5</v>
      </c>
      <c r="J52" s="3">
        <v>92</v>
      </c>
      <c r="K52" s="3">
        <v>62.092</v>
      </c>
      <c r="L52" s="3">
        <f t="shared" si="3"/>
        <v>31.046</v>
      </c>
      <c r="M52" s="3">
        <v>2</v>
      </c>
    </row>
    <row r="53" spans="1:13" s="2" customFormat="1" ht="24.75" customHeight="1">
      <c r="A53" s="12"/>
      <c r="B53" s="12"/>
      <c r="C53" s="9"/>
      <c r="D53" s="9"/>
      <c r="E53" s="3" t="s">
        <v>120</v>
      </c>
      <c r="F53" s="3" t="s">
        <v>188</v>
      </c>
      <c r="G53" s="3" t="s">
        <v>121</v>
      </c>
      <c r="H53" s="3">
        <v>35.8</v>
      </c>
      <c r="I53" s="3">
        <v>61.5</v>
      </c>
      <c r="J53" s="3">
        <v>62</v>
      </c>
      <c r="K53" s="3">
        <v>44.992</v>
      </c>
      <c r="L53" s="3">
        <f t="shared" si="3"/>
        <v>22.496</v>
      </c>
      <c r="M53" s="3">
        <v>3</v>
      </c>
    </row>
    <row r="54" spans="1:13" s="2" customFormat="1" ht="24.75" customHeight="1">
      <c r="A54" s="10" t="s">
        <v>125</v>
      </c>
      <c r="B54" s="10" t="s">
        <v>123</v>
      </c>
      <c r="C54" s="7" t="s">
        <v>124</v>
      </c>
      <c r="D54" s="7">
        <v>1</v>
      </c>
      <c r="E54" s="3" t="s">
        <v>122</v>
      </c>
      <c r="F54" s="3" t="s">
        <v>188</v>
      </c>
      <c r="G54" s="3" t="s">
        <v>126</v>
      </c>
      <c r="H54" s="3">
        <v>54.2</v>
      </c>
      <c r="I54" s="3">
        <v>68</v>
      </c>
      <c r="J54" s="3">
        <v>119</v>
      </c>
      <c r="K54" s="3">
        <v>70.217</v>
      </c>
      <c r="L54" s="3">
        <f t="shared" si="3"/>
        <v>35.1085</v>
      </c>
      <c r="M54" s="3">
        <v>1</v>
      </c>
    </row>
    <row r="55" spans="1:13" s="2" customFormat="1" ht="24.75" customHeight="1">
      <c r="A55" s="11"/>
      <c r="B55" s="11"/>
      <c r="C55" s="8"/>
      <c r="D55" s="8"/>
      <c r="E55" s="3" t="s">
        <v>127</v>
      </c>
      <c r="F55" s="3" t="s">
        <v>188</v>
      </c>
      <c r="G55" s="3" t="s">
        <v>128</v>
      </c>
      <c r="H55" s="3">
        <v>43.3</v>
      </c>
      <c r="I55" s="3">
        <v>63.5</v>
      </c>
      <c r="J55" s="3">
        <v>91</v>
      </c>
      <c r="K55" s="3">
        <v>57.033</v>
      </c>
      <c r="L55" s="3">
        <f t="shared" si="3"/>
        <v>28.5165</v>
      </c>
      <c r="M55" s="3">
        <v>2</v>
      </c>
    </row>
    <row r="56" spans="1:13" s="2" customFormat="1" ht="24.75" customHeight="1">
      <c r="A56" s="12"/>
      <c r="B56" s="12"/>
      <c r="C56" s="9"/>
      <c r="D56" s="9"/>
      <c r="E56" s="3" t="s">
        <v>129</v>
      </c>
      <c r="F56" s="3" t="s">
        <v>188</v>
      </c>
      <c r="G56" s="3" t="s">
        <v>130</v>
      </c>
      <c r="H56" s="3">
        <v>57.5</v>
      </c>
      <c r="I56" s="3">
        <v>61.5</v>
      </c>
      <c r="J56" s="3">
        <v>75</v>
      </c>
      <c r="K56" s="3">
        <v>54.75</v>
      </c>
      <c r="L56" s="3">
        <f t="shared" si="3"/>
        <v>27.375</v>
      </c>
      <c r="M56" s="3">
        <v>3</v>
      </c>
    </row>
    <row r="57" spans="1:13" s="2" customFormat="1" ht="24.75" customHeight="1">
      <c r="A57" s="10" t="s">
        <v>125</v>
      </c>
      <c r="B57" s="10" t="s">
        <v>132</v>
      </c>
      <c r="C57" s="7" t="s">
        <v>133</v>
      </c>
      <c r="D57" s="7">
        <v>1</v>
      </c>
      <c r="E57" s="3" t="s">
        <v>131</v>
      </c>
      <c r="F57" s="3" t="s">
        <v>187</v>
      </c>
      <c r="G57" s="3" t="s">
        <v>134</v>
      </c>
      <c r="H57" s="3">
        <v>50.8</v>
      </c>
      <c r="I57" s="3">
        <v>70</v>
      </c>
      <c r="J57" s="3">
        <v>125</v>
      </c>
      <c r="K57" s="3">
        <v>71.867</v>
      </c>
      <c r="L57" s="3">
        <f t="shared" si="3"/>
        <v>35.9335</v>
      </c>
      <c r="M57" s="3">
        <v>1</v>
      </c>
    </row>
    <row r="58" spans="1:13" s="2" customFormat="1" ht="24.75" customHeight="1">
      <c r="A58" s="11"/>
      <c r="B58" s="11"/>
      <c r="C58" s="8"/>
      <c r="D58" s="8"/>
      <c r="E58" s="3" t="s">
        <v>135</v>
      </c>
      <c r="F58" s="3" t="s">
        <v>187</v>
      </c>
      <c r="G58" s="3" t="s">
        <v>136</v>
      </c>
      <c r="H58" s="3">
        <v>54.2</v>
      </c>
      <c r="I58" s="3">
        <v>72</v>
      </c>
      <c r="J58" s="3">
        <v>114</v>
      </c>
      <c r="K58" s="3">
        <v>69.55</v>
      </c>
      <c r="L58" s="3">
        <f t="shared" si="3"/>
        <v>34.775</v>
      </c>
      <c r="M58" s="3">
        <v>2</v>
      </c>
    </row>
    <row r="59" spans="1:13" s="2" customFormat="1" ht="24.75" customHeight="1">
      <c r="A59" s="12"/>
      <c r="B59" s="12"/>
      <c r="C59" s="9"/>
      <c r="D59" s="9"/>
      <c r="E59" s="3" t="s">
        <v>137</v>
      </c>
      <c r="F59" s="3" t="s">
        <v>187</v>
      </c>
      <c r="G59" s="3" t="s">
        <v>138</v>
      </c>
      <c r="H59" s="3">
        <v>50</v>
      </c>
      <c r="I59" s="3">
        <v>64</v>
      </c>
      <c r="J59" s="3">
        <v>116</v>
      </c>
      <c r="K59" s="3">
        <v>67.167</v>
      </c>
      <c r="L59" s="3">
        <f t="shared" si="3"/>
        <v>33.5835</v>
      </c>
      <c r="M59" s="3">
        <v>3</v>
      </c>
    </row>
    <row r="60" spans="1:13" s="2" customFormat="1" ht="24.75" customHeight="1">
      <c r="A60" s="10" t="s">
        <v>125</v>
      </c>
      <c r="B60" s="10" t="s">
        <v>63</v>
      </c>
      <c r="C60" s="7" t="s">
        <v>140</v>
      </c>
      <c r="D60" s="7">
        <v>1</v>
      </c>
      <c r="E60" s="3" t="s">
        <v>139</v>
      </c>
      <c r="F60" s="3" t="s">
        <v>188</v>
      </c>
      <c r="G60" s="3" t="s">
        <v>141</v>
      </c>
      <c r="H60" s="3">
        <v>60</v>
      </c>
      <c r="I60" s="3">
        <v>58</v>
      </c>
      <c r="J60" s="3">
        <v>131</v>
      </c>
      <c r="K60" s="3">
        <v>73.167</v>
      </c>
      <c r="L60" s="3">
        <f t="shared" si="3"/>
        <v>36.5835</v>
      </c>
      <c r="M60" s="3">
        <v>1</v>
      </c>
    </row>
    <row r="61" spans="1:13" s="2" customFormat="1" ht="24.75" customHeight="1">
      <c r="A61" s="11"/>
      <c r="B61" s="11"/>
      <c r="C61" s="8"/>
      <c r="D61" s="8"/>
      <c r="E61" s="3" t="s">
        <v>142</v>
      </c>
      <c r="F61" s="3" t="s">
        <v>188</v>
      </c>
      <c r="G61" s="3" t="s">
        <v>143</v>
      </c>
      <c r="H61" s="3">
        <v>60</v>
      </c>
      <c r="I61" s="3">
        <v>63</v>
      </c>
      <c r="J61" s="3">
        <v>127</v>
      </c>
      <c r="K61" s="3">
        <v>73.083</v>
      </c>
      <c r="L61" s="3">
        <f t="shared" si="3"/>
        <v>36.5415</v>
      </c>
      <c r="M61" s="3">
        <v>2</v>
      </c>
    </row>
    <row r="62" spans="1:13" s="2" customFormat="1" ht="24.75" customHeight="1">
      <c r="A62" s="12"/>
      <c r="B62" s="12"/>
      <c r="C62" s="9"/>
      <c r="D62" s="9"/>
      <c r="E62" s="3" t="s">
        <v>144</v>
      </c>
      <c r="F62" s="3" t="s">
        <v>188</v>
      </c>
      <c r="G62" s="3" t="s">
        <v>145</v>
      </c>
      <c r="H62" s="3">
        <v>56.7</v>
      </c>
      <c r="I62" s="3">
        <v>57</v>
      </c>
      <c r="J62" s="3">
        <v>95</v>
      </c>
      <c r="K62" s="3">
        <v>60.092</v>
      </c>
      <c r="L62" s="3">
        <f t="shared" si="3"/>
        <v>30.046</v>
      </c>
      <c r="M62" s="3">
        <v>3</v>
      </c>
    </row>
    <row r="63" spans="1:13" s="2" customFormat="1" ht="24.75" customHeight="1">
      <c r="A63" s="10" t="s">
        <v>125</v>
      </c>
      <c r="B63" s="10" t="s">
        <v>77</v>
      </c>
      <c r="C63" s="7" t="s">
        <v>147</v>
      </c>
      <c r="D63" s="7">
        <v>1</v>
      </c>
      <c r="E63" s="3" t="s">
        <v>146</v>
      </c>
      <c r="F63" s="3" t="s">
        <v>188</v>
      </c>
      <c r="G63" s="3" t="s">
        <v>148</v>
      </c>
      <c r="H63" s="3">
        <v>56.7</v>
      </c>
      <c r="I63" s="3">
        <v>64</v>
      </c>
      <c r="J63" s="3">
        <v>134</v>
      </c>
      <c r="K63" s="3">
        <v>74.842</v>
      </c>
      <c r="L63" s="3">
        <f aca="true" t="shared" si="4" ref="L63:L80">K63*0.5</f>
        <v>37.421</v>
      </c>
      <c r="M63" s="3">
        <v>1</v>
      </c>
    </row>
    <row r="64" spans="1:13" s="2" customFormat="1" ht="24.75" customHeight="1">
      <c r="A64" s="11"/>
      <c r="B64" s="11"/>
      <c r="C64" s="8"/>
      <c r="D64" s="8"/>
      <c r="E64" s="3" t="s">
        <v>149</v>
      </c>
      <c r="F64" s="3" t="s">
        <v>188</v>
      </c>
      <c r="G64" s="3" t="s">
        <v>150</v>
      </c>
      <c r="H64" s="3">
        <v>61.7</v>
      </c>
      <c r="I64" s="3">
        <v>62</v>
      </c>
      <c r="J64" s="3">
        <v>125</v>
      </c>
      <c r="K64" s="3">
        <v>72.592</v>
      </c>
      <c r="L64" s="3">
        <f t="shared" si="4"/>
        <v>36.296</v>
      </c>
      <c r="M64" s="3">
        <v>2</v>
      </c>
    </row>
    <row r="65" spans="1:13" s="2" customFormat="1" ht="24.75" customHeight="1">
      <c r="A65" s="12"/>
      <c r="B65" s="12"/>
      <c r="C65" s="9"/>
      <c r="D65" s="9"/>
      <c r="E65" s="3" t="s">
        <v>151</v>
      </c>
      <c r="F65" s="3" t="s">
        <v>188</v>
      </c>
      <c r="G65" s="3" t="s">
        <v>152</v>
      </c>
      <c r="H65" s="3">
        <v>50</v>
      </c>
      <c r="I65" s="3">
        <v>63</v>
      </c>
      <c r="J65" s="3">
        <v>93</v>
      </c>
      <c r="K65" s="3">
        <v>59.25</v>
      </c>
      <c r="L65" s="3">
        <f t="shared" si="4"/>
        <v>29.625</v>
      </c>
      <c r="M65" s="3">
        <v>3</v>
      </c>
    </row>
    <row r="66" spans="1:13" s="2" customFormat="1" ht="24.75" customHeight="1">
      <c r="A66" s="10" t="s">
        <v>155</v>
      </c>
      <c r="B66" s="10" t="s">
        <v>29</v>
      </c>
      <c r="C66" s="7" t="s">
        <v>154</v>
      </c>
      <c r="D66" s="7">
        <v>1</v>
      </c>
      <c r="E66" s="3" t="s">
        <v>153</v>
      </c>
      <c r="F66" s="3" t="s">
        <v>188</v>
      </c>
      <c r="G66" s="3" t="s">
        <v>156</v>
      </c>
      <c r="H66" s="3">
        <v>61.7</v>
      </c>
      <c r="I66" s="3">
        <v>61</v>
      </c>
      <c r="J66" s="3">
        <v>133</v>
      </c>
      <c r="K66" s="3">
        <v>75.008</v>
      </c>
      <c r="L66" s="3">
        <f t="shared" si="4"/>
        <v>37.504</v>
      </c>
      <c r="M66" s="3">
        <v>1</v>
      </c>
    </row>
    <row r="67" spans="1:13" s="2" customFormat="1" ht="24.75" customHeight="1">
      <c r="A67" s="11"/>
      <c r="B67" s="11"/>
      <c r="C67" s="8"/>
      <c r="D67" s="8"/>
      <c r="E67" s="3" t="s">
        <v>157</v>
      </c>
      <c r="F67" s="3" t="s">
        <v>188</v>
      </c>
      <c r="G67" s="3" t="s">
        <v>158</v>
      </c>
      <c r="H67" s="3">
        <v>55</v>
      </c>
      <c r="I67" s="3">
        <v>66.5</v>
      </c>
      <c r="J67" s="3">
        <v>93</v>
      </c>
      <c r="K67" s="3">
        <v>61.375</v>
      </c>
      <c r="L67" s="3">
        <f t="shared" si="4"/>
        <v>30.6875</v>
      </c>
      <c r="M67" s="3">
        <v>2</v>
      </c>
    </row>
    <row r="68" spans="1:13" s="2" customFormat="1" ht="24.75" customHeight="1">
      <c r="A68" s="12"/>
      <c r="B68" s="12"/>
      <c r="C68" s="9"/>
      <c r="D68" s="9"/>
      <c r="E68" s="3" t="s">
        <v>159</v>
      </c>
      <c r="F68" s="3" t="s">
        <v>188</v>
      </c>
      <c r="G68" s="3" t="s">
        <v>160</v>
      </c>
      <c r="H68" s="3">
        <v>38.3</v>
      </c>
      <c r="I68" s="3">
        <v>64</v>
      </c>
      <c r="J68" s="3">
        <v>73</v>
      </c>
      <c r="K68" s="3">
        <v>49.908</v>
      </c>
      <c r="L68" s="3">
        <f t="shared" si="4"/>
        <v>24.954</v>
      </c>
      <c r="M68" s="3">
        <v>3</v>
      </c>
    </row>
    <row r="69" spans="1:13" s="2" customFormat="1" ht="24.75" customHeight="1">
      <c r="A69" s="10" t="s">
        <v>155</v>
      </c>
      <c r="B69" s="10" t="s">
        <v>63</v>
      </c>
      <c r="C69" s="7" t="s">
        <v>162</v>
      </c>
      <c r="D69" s="7">
        <v>3</v>
      </c>
      <c r="E69" s="3" t="s">
        <v>161</v>
      </c>
      <c r="F69" s="3" t="s">
        <v>188</v>
      </c>
      <c r="G69" s="3" t="s">
        <v>163</v>
      </c>
      <c r="H69" s="3">
        <v>70</v>
      </c>
      <c r="I69" s="3">
        <v>63.5</v>
      </c>
      <c r="J69" s="3">
        <v>138</v>
      </c>
      <c r="K69" s="3">
        <v>79.375</v>
      </c>
      <c r="L69" s="3">
        <f t="shared" si="4"/>
        <v>39.6875</v>
      </c>
      <c r="M69" s="3">
        <v>1</v>
      </c>
    </row>
    <row r="70" spans="1:13" s="2" customFormat="1" ht="24.75" customHeight="1">
      <c r="A70" s="11"/>
      <c r="B70" s="11"/>
      <c r="C70" s="8"/>
      <c r="D70" s="8"/>
      <c r="E70" s="3" t="s">
        <v>164</v>
      </c>
      <c r="F70" s="3" t="s">
        <v>188</v>
      </c>
      <c r="G70" s="3" t="s">
        <v>165</v>
      </c>
      <c r="H70" s="3">
        <v>70.8</v>
      </c>
      <c r="I70" s="3">
        <v>63.5</v>
      </c>
      <c r="J70" s="3">
        <v>136</v>
      </c>
      <c r="K70" s="3">
        <v>78.908</v>
      </c>
      <c r="L70" s="3">
        <f t="shared" si="4"/>
        <v>39.454</v>
      </c>
      <c r="M70" s="3">
        <v>2</v>
      </c>
    </row>
    <row r="71" spans="1:13" s="2" customFormat="1" ht="24.75" customHeight="1">
      <c r="A71" s="12"/>
      <c r="B71" s="12"/>
      <c r="C71" s="9"/>
      <c r="D71" s="9"/>
      <c r="E71" s="3" t="s">
        <v>166</v>
      </c>
      <c r="F71" s="3" t="s">
        <v>188</v>
      </c>
      <c r="G71" s="3" t="s">
        <v>167</v>
      </c>
      <c r="H71" s="3">
        <v>69.2</v>
      </c>
      <c r="I71" s="3">
        <v>65</v>
      </c>
      <c r="J71" s="3">
        <v>134</v>
      </c>
      <c r="K71" s="3">
        <v>78.217</v>
      </c>
      <c r="L71" s="3">
        <f t="shared" si="4"/>
        <v>39.1085</v>
      </c>
      <c r="M71" s="3">
        <v>3</v>
      </c>
    </row>
    <row r="72" spans="1:13" s="2" customFormat="1" ht="24.75" customHeight="1">
      <c r="A72" s="10" t="s">
        <v>155</v>
      </c>
      <c r="B72" s="10" t="s">
        <v>63</v>
      </c>
      <c r="C72" s="7" t="s">
        <v>162</v>
      </c>
      <c r="D72" s="7">
        <v>3</v>
      </c>
      <c r="E72" s="3" t="s">
        <v>168</v>
      </c>
      <c r="F72" s="3" t="s">
        <v>188</v>
      </c>
      <c r="G72" s="3" t="s">
        <v>169</v>
      </c>
      <c r="H72" s="3">
        <v>61.7</v>
      </c>
      <c r="I72" s="3">
        <v>63</v>
      </c>
      <c r="J72" s="3">
        <v>138</v>
      </c>
      <c r="K72" s="3">
        <v>77.175</v>
      </c>
      <c r="L72" s="3">
        <f t="shared" si="4"/>
        <v>38.5875</v>
      </c>
      <c r="M72" s="3">
        <v>4</v>
      </c>
    </row>
    <row r="73" spans="1:13" s="2" customFormat="1" ht="24.75" customHeight="1">
      <c r="A73" s="11"/>
      <c r="B73" s="11"/>
      <c r="C73" s="8"/>
      <c r="D73" s="8"/>
      <c r="E73" s="3" t="s">
        <v>170</v>
      </c>
      <c r="F73" s="3" t="s">
        <v>188</v>
      </c>
      <c r="G73" s="3" t="s">
        <v>171</v>
      </c>
      <c r="H73" s="3">
        <v>66.7</v>
      </c>
      <c r="I73" s="3">
        <v>61.5</v>
      </c>
      <c r="J73" s="3">
        <v>134</v>
      </c>
      <c r="K73" s="3">
        <v>76.717</v>
      </c>
      <c r="L73" s="3">
        <f t="shared" si="4"/>
        <v>38.3585</v>
      </c>
      <c r="M73" s="3">
        <v>5</v>
      </c>
    </row>
    <row r="74" spans="1:13" s="2" customFormat="1" ht="24.75" customHeight="1">
      <c r="A74" s="11"/>
      <c r="B74" s="11"/>
      <c r="C74" s="8"/>
      <c r="D74" s="8"/>
      <c r="E74" s="3" t="s">
        <v>172</v>
      </c>
      <c r="F74" s="3" t="s">
        <v>188</v>
      </c>
      <c r="G74" s="3" t="s">
        <v>173</v>
      </c>
      <c r="H74" s="3">
        <v>53.3</v>
      </c>
      <c r="I74" s="3">
        <v>61</v>
      </c>
      <c r="J74" s="3">
        <v>139</v>
      </c>
      <c r="K74" s="3">
        <v>74.908</v>
      </c>
      <c r="L74" s="3">
        <f t="shared" si="4"/>
        <v>37.454</v>
      </c>
      <c r="M74" s="3">
        <v>6</v>
      </c>
    </row>
    <row r="75" spans="1:13" s="2" customFormat="1" ht="24.75" customHeight="1">
      <c r="A75" s="11"/>
      <c r="B75" s="11"/>
      <c r="C75" s="8"/>
      <c r="D75" s="8"/>
      <c r="E75" s="3" t="s">
        <v>174</v>
      </c>
      <c r="F75" s="3" t="s">
        <v>188</v>
      </c>
      <c r="G75" s="3" t="s">
        <v>175</v>
      </c>
      <c r="H75" s="3">
        <v>64.2</v>
      </c>
      <c r="I75" s="3">
        <v>64.5</v>
      </c>
      <c r="J75" s="3">
        <v>126</v>
      </c>
      <c r="K75" s="3">
        <v>74.175</v>
      </c>
      <c r="L75" s="3">
        <f t="shared" si="4"/>
        <v>37.0875</v>
      </c>
      <c r="M75" s="3">
        <v>7</v>
      </c>
    </row>
    <row r="76" spans="1:13" s="2" customFormat="1" ht="24.75" customHeight="1">
      <c r="A76" s="11"/>
      <c r="B76" s="11"/>
      <c r="C76" s="8"/>
      <c r="D76" s="8"/>
      <c r="E76" s="3" t="s">
        <v>176</v>
      </c>
      <c r="F76" s="3" t="s">
        <v>188</v>
      </c>
      <c r="G76" s="3" t="s">
        <v>177</v>
      </c>
      <c r="H76" s="3">
        <v>46.7</v>
      </c>
      <c r="I76" s="3">
        <v>68</v>
      </c>
      <c r="J76" s="3">
        <v>125</v>
      </c>
      <c r="K76" s="3">
        <v>70.342</v>
      </c>
      <c r="L76" s="3">
        <f t="shared" si="4"/>
        <v>35.171</v>
      </c>
      <c r="M76" s="3">
        <v>8</v>
      </c>
    </row>
    <row r="77" spans="1:13" s="2" customFormat="1" ht="24.75" customHeight="1">
      <c r="A77" s="12"/>
      <c r="B77" s="12"/>
      <c r="C77" s="9"/>
      <c r="D77" s="9"/>
      <c r="E77" s="3" t="s">
        <v>178</v>
      </c>
      <c r="F77" s="3" t="s">
        <v>188</v>
      </c>
      <c r="G77" s="3" t="s">
        <v>179</v>
      </c>
      <c r="H77" s="3">
        <v>60.8</v>
      </c>
      <c r="I77" s="3">
        <v>63.5</v>
      </c>
      <c r="J77" s="3">
        <v>117</v>
      </c>
      <c r="K77" s="3">
        <v>70.075</v>
      </c>
      <c r="L77" s="3">
        <f t="shared" si="4"/>
        <v>35.0375</v>
      </c>
      <c r="M77" s="3">
        <v>9</v>
      </c>
    </row>
    <row r="78" spans="1:13" s="2" customFormat="1" ht="24.75" customHeight="1">
      <c r="A78" s="10" t="s">
        <v>155</v>
      </c>
      <c r="B78" s="10" t="s">
        <v>77</v>
      </c>
      <c r="C78" s="7" t="s">
        <v>181</v>
      </c>
      <c r="D78" s="7">
        <v>1</v>
      </c>
      <c r="E78" s="3" t="s">
        <v>180</v>
      </c>
      <c r="F78" s="3" t="s">
        <v>188</v>
      </c>
      <c r="G78" s="3" t="s">
        <v>182</v>
      </c>
      <c r="H78" s="3">
        <v>73.3</v>
      </c>
      <c r="I78" s="3">
        <v>66</v>
      </c>
      <c r="J78" s="3">
        <v>127</v>
      </c>
      <c r="K78" s="3">
        <v>77.158</v>
      </c>
      <c r="L78" s="3">
        <f t="shared" si="4"/>
        <v>38.579</v>
      </c>
      <c r="M78" s="3">
        <v>1</v>
      </c>
    </row>
    <row r="79" spans="1:13" s="2" customFormat="1" ht="24.75" customHeight="1">
      <c r="A79" s="11"/>
      <c r="B79" s="11"/>
      <c r="C79" s="8"/>
      <c r="D79" s="8"/>
      <c r="E79" s="3" t="s">
        <v>183</v>
      </c>
      <c r="F79" s="3" t="s">
        <v>188</v>
      </c>
      <c r="G79" s="3" t="s">
        <v>184</v>
      </c>
      <c r="H79" s="3">
        <v>65</v>
      </c>
      <c r="I79" s="3">
        <v>60</v>
      </c>
      <c r="J79" s="3">
        <v>121</v>
      </c>
      <c r="K79" s="3">
        <v>71.583</v>
      </c>
      <c r="L79" s="3">
        <f t="shared" si="4"/>
        <v>35.7915</v>
      </c>
      <c r="M79" s="3">
        <v>2</v>
      </c>
    </row>
    <row r="80" spans="1:13" s="2" customFormat="1" ht="24.75" customHeight="1">
      <c r="A80" s="12"/>
      <c r="B80" s="12"/>
      <c r="C80" s="9"/>
      <c r="D80" s="9"/>
      <c r="E80" s="3" t="s">
        <v>185</v>
      </c>
      <c r="F80" s="3" t="s">
        <v>188</v>
      </c>
      <c r="G80" s="3" t="s">
        <v>186</v>
      </c>
      <c r="H80" s="3">
        <v>51.7</v>
      </c>
      <c r="I80" s="3">
        <v>70</v>
      </c>
      <c r="J80" s="3">
        <v>116</v>
      </c>
      <c r="K80" s="3">
        <v>69.092</v>
      </c>
      <c r="L80" s="3">
        <f t="shared" si="4"/>
        <v>34.546</v>
      </c>
      <c r="M80" s="3">
        <v>3</v>
      </c>
    </row>
    <row r="81" spans="1:2" ht="13.5">
      <c r="A81" s="5"/>
      <c r="B81" s="5"/>
    </row>
    <row r="82" spans="1:2" ht="13.5">
      <c r="A82" s="5"/>
      <c r="B82" s="5"/>
    </row>
    <row r="83" spans="1:2" ht="13.5">
      <c r="A83" s="5"/>
      <c r="B83" s="5"/>
    </row>
  </sheetData>
  <sheetProtection/>
  <mergeCells count="81">
    <mergeCell ref="A1:M2"/>
    <mergeCell ref="A4:A6"/>
    <mergeCell ref="B4:B6"/>
    <mergeCell ref="C4:C6"/>
    <mergeCell ref="D4:D6"/>
    <mergeCell ref="C7:C12"/>
    <mergeCell ref="B7:B12"/>
    <mergeCell ref="A7:A12"/>
    <mergeCell ref="D7:D12"/>
    <mergeCell ref="C13:C17"/>
    <mergeCell ref="D13:D17"/>
    <mergeCell ref="B13:B17"/>
    <mergeCell ref="A13:A17"/>
    <mergeCell ref="C18:C23"/>
    <mergeCell ref="D18:D23"/>
    <mergeCell ref="B18:B23"/>
    <mergeCell ref="A18:A23"/>
    <mergeCell ref="C24:C26"/>
    <mergeCell ref="D24:D26"/>
    <mergeCell ref="B24:B26"/>
    <mergeCell ref="A24:A26"/>
    <mergeCell ref="C27:C29"/>
    <mergeCell ref="D27:D29"/>
    <mergeCell ref="B27:B29"/>
    <mergeCell ref="A27:A29"/>
    <mergeCell ref="A30:A31"/>
    <mergeCell ref="B30:B31"/>
    <mergeCell ref="C30:C31"/>
    <mergeCell ref="D30:D31"/>
    <mergeCell ref="C33:C35"/>
    <mergeCell ref="C36:C38"/>
    <mergeCell ref="D33:D35"/>
    <mergeCell ref="D36:D38"/>
    <mergeCell ref="B33:B35"/>
    <mergeCell ref="B36:B38"/>
    <mergeCell ref="A33:A35"/>
    <mergeCell ref="A36:A38"/>
    <mergeCell ref="C39:C44"/>
    <mergeCell ref="D39:D44"/>
    <mergeCell ref="B39:B44"/>
    <mergeCell ref="A39:A44"/>
    <mergeCell ref="C45:C50"/>
    <mergeCell ref="D45:D50"/>
    <mergeCell ref="B45:B50"/>
    <mergeCell ref="A45:A50"/>
    <mergeCell ref="B51:B53"/>
    <mergeCell ref="C51:C53"/>
    <mergeCell ref="D51:D53"/>
    <mergeCell ref="A51:A53"/>
    <mergeCell ref="C54:C56"/>
    <mergeCell ref="D54:D56"/>
    <mergeCell ref="B54:B56"/>
    <mergeCell ref="A54:A56"/>
    <mergeCell ref="C57:C59"/>
    <mergeCell ref="D57:D59"/>
    <mergeCell ref="B57:B59"/>
    <mergeCell ref="A57:A59"/>
    <mergeCell ref="A60:A62"/>
    <mergeCell ref="B60:B62"/>
    <mergeCell ref="C60:C62"/>
    <mergeCell ref="D60:D62"/>
    <mergeCell ref="C63:C65"/>
    <mergeCell ref="B63:B65"/>
    <mergeCell ref="A63:A65"/>
    <mergeCell ref="D63:D65"/>
    <mergeCell ref="C66:C68"/>
    <mergeCell ref="B66:B68"/>
    <mergeCell ref="A66:A68"/>
    <mergeCell ref="D66:D68"/>
    <mergeCell ref="A69:A71"/>
    <mergeCell ref="B69:B71"/>
    <mergeCell ref="C69:C71"/>
    <mergeCell ref="A72:A77"/>
    <mergeCell ref="B72:B77"/>
    <mergeCell ref="A78:A80"/>
    <mergeCell ref="B78:B80"/>
    <mergeCell ref="C78:C80"/>
    <mergeCell ref="D78:D80"/>
    <mergeCell ref="D69:D71"/>
    <mergeCell ref="D72:D77"/>
    <mergeCell ref="C72:C77"/>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cloudz</dc:creator>
  <cp:keywords/>
  <dc:description/>
  <cp:lastModifiedBy>微软用户</cp:lastModifiedBy>
  <cp:lastPrinted>2013-11-06T08:55:59Z</cp:lastPrinted>
  <dcterms:created xsi:type="dcterms:W3CDTF">2013-11-05T03:02:54Z</dcterms:created>
  <dcterms:modified xsi:type="dcterms:W3CDTF">2013-11-06T08:56:17Z</dcterms:modified>
  <cp:category/>
  <cp:version/>
  <cp:contentType/>
  <cp:contentStatus/>
</cp:coreProperties>
</file>