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成绩" sheetId="1" r:id="rId1"/>
  </sheets>
  <definedNames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<sst xmlns="http://schemas.openxmlformats.org/spreadsheetml/2006/main" count="170" uniqueCount="111">
  <si>
    <t>谭志龙</t>
  </si>
  <si>
    <t>11031406</t>
  </si>
  <si>
    <t>1103511400902</t>
  </si>
  <si>
    <t>广安市公安局广安区分局治安学（二）</t>
  </si>
  <si>
    <t>李佳</t>
  </si>
  <si>
    <t>11031409</t>
  </si>
  <si>
    <t>1103511400918</t>
  </si>
  <si>
    <t>广安市公安局前锋区分局侦查学（一）</t>
  </si>
  <si>
    <t>11031410</t>
  </si>
  <si>
    <t>广安市公安局前锋区分局侦查学（二）</t>
  </si>
  <si>
    <t>汤珊珊</t>
  </si>
  <si>
    <t>1103511400923</t>
  </si>
  <si>
    <t>唐军</t>
  </si>
  <si>
    <t>11031411</t>
  </si>
  <si>
    <t>1103511401019</t>
  </si>
  <si>
    <t>广安市公安局前锋区分局治安学（一）</t>
  </si>
  <si>
    <t>舒琳</t>
  </si>
  <si>
    <t>11031412</t>
  </si>
  <si>
    <t>1103511401104</t>
  </si>
  <si>
    <t>广安市公安局前锋区分局治安学（二）</t>
  </si>
  <si>
    <t>11031414</t>
  </si>
  <si>
    <t>岳池县公安局侦查学</t>
  </si>
  <si>
    <t>黄军军</t>
  </si>
  <si>
    <t>1103511401118</t>
  </si>
  <si>
    <t>余欣苡</t>
  </si>
  <si>
    <t>1103511401112</t>
  </si>
  <si>
    <t>邓海东</t>
  </si>
  <si>
    <t>11031415</t>
  </si>
  <si>
    <t>1103511401127</t>
  </si>
  <si>
    <t>岳池县公安局治安学</t>
  </si>
  <si>
    <t>肖畅</t>
  </si>
  <si>
    <t>11031418</t>
  </si>
  <si>
    <t>1103511401205</t>
  </si>
  <si>
    <t>武胜县公安局侦查学</t>
  </si>
  <si>
    <t>龙鹏</t>
  </si>
  <si>
    <t>1103511401208</t>
  </si>
  <si>
    <t>陈刚</t>
  </si>
  <si>
    <t>11031421</t>
  </si>
  <si>
    <t>1103511401218</t>
  </si>
  <si>
    <t>邻水县公安局侦查学</t>
  </si>
  <si>
    <t>1103511401222</t>
  </si>
  <si>
    <t>11031424</t>
  </si>
  <si>
    <t>华蓥市公安局治安学</t>
  </si>
  <si>
    <t>康志强</t>
  </si>
  <si>
    <t>1103511401226</t>
  </si>
  <si>
    <t>职位编码</t>
  </si>
  <si>
    <t>张伟</t>
  </si>
  <si>
    <t>11011407</t>
  </si>
  <si>
    <t>1101511400127</t>
  </si>
  <si>
    <t>广安市公安局广安区分局治安管理</t>
  </si>
  <si>
    <t>李伟</t>
  </si>
  <si>
    <t>张培杰</t>
  </si>
  <si>
    <t>11011416</t>
  </si>
  <si>
    <t>1101511400218</t>
  </si>
  <si>
    <t>岳池县公安局治安管理</t>
  </si>
  <si>
    <t>刘成</t>
  </si>
  <si>
    <t>11011419</t>
  </si>
  <si>
    <t>1101511400225</t>
  </si>
  <si>
    <t>武胜县公安局治安管理</t>
  </si>
  <si>
    <t>刘磊</t>
  </si>
  <si>
    <t>11011422</t>
  </si>
  <si>
    <t>1101511400317</t>
  </si>
  <si>
    <t>邻水县公安局治安管理</t>
  </si>
  <si>
    <t>虎虎</t>
  </si>
  <si>
    <t>11011425</t>
  </si>
  <si>
    <t>1101511400329</t>
  </si>
  <si>
    <t>华蓥市公安局治安管理</t>
  </si>
  <si>
    <t>刘鑫</t>
  </si>
  <si>
    <t>11021401</t>
  </si>
  <si>
    <t>1102511400502</t>
  </si>
  <si>
    <t>广安市公安局交警支队直属大队交通管理工程（一）</t>
  </si>
  <si>
    <t>李蜜</t>
  </si>
  <si>
    <t>11021402</t>
  </si>
  <si>
    <t>1102511400517</t>
  </si>
  <si>
    <t>广安市公安局交警支队直属大队交通管理工程（二）</t>
  </si>
  <si>
    <t>李力芋</t>
  </si>
  <si>
    <t>11021404</t>
  </si>
  <si>
    <t>1102511400522</t>
  </si>
  <si>
    <t>广安市公安局广安区分局物证检验及鉴定</t>
  </si>
  <si>
    <t>王剑</t>
  </si>
  <si>
    <t>11021417</t>
  </si>
  <si>
    <t>1102511400523</t>
  </si>
  <si>
    <t>武胜县公安局物证检验及鉴定</t>
  </si>
  <si>
    <t>罗晓熙</t>
  </si>
  <si>
    <t>11031403</t>
  </si>
  <si>
    <t>1103511400529</t>
  </si>
  <si>
    <t>广安市公安局交警支队直属大队治安学</t>
  </si>
  <si>
    <t>楚雯钧</t>
  </si>
  <si>
    <t>11031405</t>
  </si>
  <si>
    <t>1103511400628</t>
  </si>
  <si>
    <t>广安市公安局广安区分局治安学（一）</t>
  </si>
  <si>
    <t>熊云飞</t>
  </si>
  <si>
    <t>1103511400802</t>
  </si>
  <si>
    <t>郑军</t>
  </si>
  <si>
    <t>1103511400807</t>
  </si>
  <si>
    <t>男</t>
  </si>
  <si>
    <t>女</t>
  </si>
  <si>
    <t>姓名</t>
  </si>
  <si>
    <t>性别</t>
  </si>
  <si>
    <t>职位名称</t>
  </si>
  <si>
    <t>准考证号</t>
  </si>
  <si>
    <t>笔试总成绩</t>
  </si>
  <si>
    <t>面试成绩</t>
  </si>
  <si>
    <t>面试折合成绩</t>
  </si>
  <si>
    <t>笔试折合成绩</t>
  </si>
  <si>
    <t>考试总成绩</t>
  </si>
  <si>
    <t>总排名</t>
  </si>
  <si>
    <t>备注</t>
  </si>
  <si>
    <t>体能测评结果</t>
  </si>
  <si>
    <t>合格</t>
  </si>
  <si>
    <t>广安市2013年政法干警培养体制改革试点班招录体检人员名单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</si>
</sst>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name val="仿宋_GB2312"/>
      <family val="3"/>
    </font>
    <font>
      <sz val="11"/>
      <name val="方正小标宋简体"/>
      <family val="0"/>
    </font>
    <font>
      <sz val="16"/>
      <name val="方正小标宋简体"/>
      <family val="0"/>
    </font>
    <font>
      <sz val="12"/>
      <name val="方正小标宋简体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9" fillId="0" borderId="0" xfId="0" applyFont="1" applyAlignment="1">
      <alignment/>
    </xf>
    <xf numFmtId="0" fontId="7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A2" sqref="A2:IV2"/>
    </sheetView>
  </sheetViews>
  <sheetFormatPr defaultColWidth="9.140625" defaultRowHeight="12.75"/>
  <cols>
    <col min="1" max="1" width="7.57421875" style="0" customWidth="1"/>
    <col min="2" max="2" width="5.57421875" style="0" customWidth="1"/>
    <col min="3" max="3" width="30.140625" style="0" customWidth="1"/>
    <col min="4" max="4" width="10.421875" style="0" customWidth="1"/>
    <col min="5" max="5" width="16.140625" style="0" customWidth="1"/>
    <col min="6" max="6" width="10.57421875" style="0" customWidth="1"/>
    <col min="7" max="7" width="9.57421875" style="0" customWidth="1"/>
    <col min="8" max="8" width="10.7109375" style="6" customWidth="1"/>
    <col min="9" max="9" width="10.57421875" style="0" customWidth="1"/>
    <col min="10" max="10" width="10.28125" style="0" customWidth="1"/>
    <col min="11" max="11" width="7.140625" style="0" customWidth="1"/>
    <col min="12" max="12" width="9.28125" style="0" customWidth="1"/>
    <col min="13" max="13" width="6.8515625" style="0" customWidth="1"/>
  </cols>
  <sheetData>
    <row r="1" spans="1:13" ht="21">
      <c r="A1" s="8" t="s">
        <v>110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0.75" customHeight="1">
      <c r="A2" s="2" t="s">
        <v>97</v>
      </c>
      <c r="B2" s="2" t="s">
        <v>98</v>
      </c>
      <c r="C2" s="2" t="s">
        <v>99</v>
      </c>
      <c r="D2" s="2" t="s">
        <v>45</v>
      </c>
      <c r="E2" s="2" t="s">
        <v>100</v>
      </c>
      <c r="F2" s="2" t="s">
        <v>101</v>
      </c>
      <c r="G2" s="2" t="s">
        <v>104</v>
      </c>
      <c r="H2" s="4" t="s">
        <v>102</v>
      </c>
      <c r="I2" s="2" t="s">
        <v>103</v>
      </c>
      <c r="J2" s="3" t="s">
        <v>105</v>
      </c>
      <c r="K2" s="3" t="s">
        <v>106</v>
      </c>
      <c r="L2" s="3" t="s">
        <v>108</v>
      </c>
      <c r="M2" s="3" t="s">
        <v>107</v>
      </c>
    </row>
    <row r="3" spans="1:13" ht="28.5" customHeight="1">
      <c r="A3" s="1" t="s">
        <v>46</v>
      </c>
      <c r="B3" s="1" t="s">
        <v>95</v>
      </c>
      <c r="C3" s="1" t="s">
        <v>49</v>
      </c>
      <c r="D3" s="1" t="s">
        <v>47</v>
      </c>
      <c r="E3" s="1" t="s">
        <v>48</v>
      </c>
      <c r="F3" s="1">
        <v>65.917</v>
      </c>
      <c r="G3" s="1">
        <f>F3*0.5</f>
        <v>32.9585</v>
      </c>
      <c r="H3" s="5">
        <v>83.7</v>
      </c>
      <c r="I3" s="1">
        <f>H3*0.5</f>
        <v>41.85</v>
      </c>
      <c r="J3" s="1">
        <f aca="true" t="shared" si="0" ref="J3:J14">G3+I3</f>
        <v>74.80850000000001</v>
      </c>
      <c r="K3" s="1">
        <v>1</v>
      </c>
      <c r="L3" s="1" t="s">
        <v>109</v>
      </c>
      <c r="M3" s="1"/>
    </row>
    <row r="4" spans="1:13" ht="28.5" customHeight="1">
      <c r="A4" s="1" t="s">
        <v>51</v>
      </c>
      <c r="B4" s="1" t="s">
        <v>96</v>
      </c>
      <c r="C4" s="1" t="s">
        <v>54</v>
      </c>
      <c r="D4" s="1" t="s">
        <v>52</v>
      </c>
      <c r="E4" s="1" t="s">
        <v>53</v>
      </c>
      <c r="F4" s="1">
        <v>62.792</v>
      </c>
      <c r="G4" s="1">
        <f aca="true" t="shared" si="1" ref="G4:G23">F4*0.5</f>
        <v>31.396</v>
      </c>
      <c r="H4" s="5">
        <v>84.9</v>
      </c>
      <c r="I4" s="1">
        <f aca="true" t="shared" si="2" ref="I4:I23">H4*0.5</f>
        <v>42.45</v>
      </c>
      <c r="J4" s="1">
        <f t="shared" si="0"/>
        <v>73.846</v>
      </c>
      <c r="K4" s="1">
        <v>1</v>
      </c>
      <c r="L4" s="1" t="s">
        <v>109</v>
      </c>
      <c r="M4" s="1"/>
    </row>
    <row r="5" spans="1:13" ht="28.5" customHeight="1">
      <c r="A5" s="1" t="s">
        <v>55</v>
      </c>
      <c r="B5" s="1" t="s">
        <v>95</v>
      </c>
      <c r="C5" s="1" t="s">
        <v>58</v>
      </c>
      <c r="D5" s="1" t="s">
        <v>56</v>
      </c>
      <c r="E5" s="1" t="s">
        <v>57</v>
      </c>
      <c r="F5" s="1">
        <v>70.25</v>
      </c>
      <c r="G5" s="1">
        <f t="shared" si="1"/>
        <v>35.125</v>
      </c>
      <c r="H5" s="5">
        <v>86.2</v>
      </c>
      <c r="I5" s="1">
        <f t="shared" si="2"/>
        <v>43.1</v>
      </c>
      <c r="J5" s="1">
        <f t="shared" si="0"/>
        <v>78.225</v>
      </c>
      <c r="K5" s="1">
        <v>1</v>
      </c>
      <c r="L5" s="1" t="s">
        <v>109</v>
      </c>
      <c r="M5" s="1"/>
    </row>
    <row r="6" spans="1:13" ht="28.5" customHeight="1">
      <c r="A6" s="1" t="s">
        <v>59</v>
      </c>
      <c r="B6" s="1" t="s">
        <v>95</v>
      </c>
      <c r="C6" s="1" t="s">
        <v>62</v>
      </c>
      <c r="D6" s="1" t="s">
        <v>60</v>
      </c>
      <c r="E6" s="1" t="s">
        <v>61</v>
      </c>
      <c r="F6" s="1">
        <v>64.125</v>
      </c>
      <c r="G6" s="1">
        <f t="shared" si="1"/>
        <v>32.0625</v>
      </c>
      <c r="H6" s="5">
        <v>85.7</v>
      </c>
      <c r="I6" s="1">
        <f t="shared" si="2"/>
        <v>42.85</v>
      </c>
      <c r="J6" s="1">
        <f t="shared" si="0"/>
        <v>74.9125</v>
      </c>
      <c r="K6" s="1">
        <v>1</v>
      </c>
      <c r="L6" s="1" t="s">
        <v>109</v>
      </c>
      <c r="M6" s="1"/>
    </row>
    <row r="7" spans="1:13" ht="28.5" customHeight="1">
      <c r="A7" s="1" t="s">
        <v>63</v>
      </c>
      <c r="B7" s="1" t="s">
        <v>95</v>
      </c>
      <c r="C7" s="1" t="s">
        <v>66</v>
      </c>
      <c r="D7" s="1" t="s">
        <v>64</v>
      </c>
      <c r="E7" s="1" t="s">
        <v>65</v>
      </c>
      <c r="F7" s="1">
        <v>64.583</v>
      </c>
      <c r="G7" s="1">
        <f t="shared" si="1"/>
        <v>32.2915</v>
      </c>
      <c r="H7" s="5">
        <v>80.4</v>
      </c>
      <c r="I7" s="1">
        <f t="shared" si="2"/>
        <v>40.2</v>
      </c>
      <c r="J7" s="1">
        <f t="shared" si="0"/>
        <v>72.4915</v>
      </c>
      <c r="K7" s="1">
        <v>1</v>
      </c>
      <c r="L7" s="1" t="s">
        <v>109</v>
      </c>
      <c r="M7" s="1"/>
    </row>
    <row r="8" spans="1:13" ht="28.5" customHeight="1">
      <c r="A8" s="1" t="s">
        <v>67</v>
      </c>
      <c r="B8" s="1" t="s">
        <v>95</v>
      </c>
      <c r="C8" s="1" t="s">
        <v>70</v>
      </c>
      <c r="D8" s="1" t="s">
        <v>68</v>
      </c>
      <c r="E8" s="1" t="s">
        <v>69</v>
      </c>
      <c r="F8" s="1">
        <v>75.5</v>
      </c>
      <c r="G8" s="1">
        <f t="shared" si="1"/>
        <v>37.75</v>
      </c>
      <c r="H8" s="5">
        <v>82.4</v>
      </c>
      <c r="I8" s="1">
        <f t="shared" si="2"/>
        <v>41.2</v>
      </c>
      <c r="J8" s="1">
        <f t="shared" si="0"/>
        <v>78.95</v>
      </c>
      <c r="K8" s="1">
        <v>1</v>
      </c>
      <c r="L8" s="1" t="s">
        <v>109</v>
      </c>
      <c r="M8" s="1"/>
    </row>
    <row r="9" spans="1:13" s="7" customFormat="1" ht="28.5" customHeight="1">
      <c r="A9" s="1" t="s">
        <v>71</v>
      </c>
      <c r="B9" s="1" t="s">
        <v>96</v>
      </c>
      <c r="C9" s="1" t="s">
        <v>74</v>
      </c>
      <c r="D9" s="1" t="s">
        <v>72</v>
      </c>
      <c r="E9" s="1" t="s">
        <v>73</v>
      </c>
      <c r="F9" s="1">
        <v>68.8</v>
      </c>
      <c r="G9" s="1">
        <f t="shared" si="1"/>
        <v>34.4</v>
      </c>
      <c r="H9" s="5">
        <v>83</v>
      </c>
      <c r="I9" s="1">
        <f t="shared" si="2"/>
        <v>41.5</v>
      </c>
      <c r="J9" s="1">
        <f t="shared" si="0"/>
        <v>75.9</v>
      </c>
      <c r="K9" s="1">
        <v>1</v>
      </c>
      <c r="L9" s="1" t="s">
        <v>109</v>
      </c>
      <c r="M9" s="1"/>
    </row>
    <row r="10" spans="1:13" ht="28.5" customHeight="1">
      <c r="A10" s="1" t="s">
        <v>75</v>
      </c>
      <c r="B10" s="1" t="s">
        <v>95</v>
      </c>
      <c r="C10" s="1" t="s">
        <v>78</v>
      </c>
      <c r="D10" s="1" t="s">
        <v>76</v>
      </c>
      <c r="E10" s="1" t="s">
        <v>77</v>
      </c>
      <c r="F10" s="1">
        <v>69.258</v>
      </c>
      <c r="G10" s="1">
        <f t="shared" si="1"/>
        <v>34.629</v>
      </c>
      <c r="H10" s="5">
        <v>83.4</v>
      </c>
      <c r="I10" s="1">
        <f t="shared" si="2"/>
        <v>41.7</v>
      </c>
      <c r="J10" s="1">
        <f t="shared" si="0"/>
        <v>76.32900000000001</v>
      </c>
      <c r="K10" s="1">
        <v>1</v>
      </c>
      <c r="L10" s="1" t="s">
        <v>109</v>
      </c>
      <c r="M10" s="1"/>
    </row>
    <row r="11" spans="1:13" ht="28.5" customHeight="1">
      <c r="A11" s="1" t="s">
        <v>79</v>
      </c>
      <c r="B11" s="1" t="s">
        <v>95</v>
      </c>
      <c r="C11" s="1" t="s">
        <v>82</v>
      </c>
      <c r="D11" s="1" t="s">
        <v>80</v>
      </c>
      <c r="E11" s="1" t="s">
        <v>81</v>
      </c>
      <c r="F11" s="1">
        <v>62.283</v>
      </c>
      <c r="G11" s="1">
        <f t="shared" si="1"/>
        <v>31.1415</v>
      </c>
      <c r="H11" s="5">
        <v>82.8</v>
      </c>
      <c r="I11" s="1">
        <f t="shared" si="2"/>
        <v>41.4</v>
      </c>
      <c r="J11" s="1">
        <f t="shared" si="0"/>
        <v>72.5415</v>
      </c>
      <c r="K11" s="1">
        <v>1</v>
      </c>
      <c r="L11" s="1" t="s">
        <v>109</v>
      </c>
      <c r="M11" s="1"/>
    </row>
    <row r="12" spans="1:13" ht="28.5" customHeight="1">
      <c r="A12" s="1" t="s">
        <v>83</v>
      </c>
      <c r="B12" s="1" t="s">
        <v>95</v>
      </c>
      <c r="C12" s="1" t="s">
        <v>86</v>
      </c>
      <c r="D12" s="1" t="s">
        <v>84</v>
      </c>
      <c r="E12" s="1" t="s">
        <v>85</v>
      </c>
      <c r="F12" s="1">
        <v>70.117</v>
      </c>
      <c r="G12" s="1">
        <f t="shared" si="1"/>
        <v>35.0585</v>
      </c>
      <c r="H12" s="5">
        <v>83</v>
      </c>
      <c r="I12" s="1">
        <f t="shared" si="2"/>
        <v>41.5</v>
      </c>
      <c r="J12" s="1">
        <f t="shared" si="0"/>
        <v>76.55850000000001</v>
      </c>
      <c r="K12" s="1">
        <v>1</v>
      </c>
      <c r="L12" s="1" t="s">
        <v>109</v>
      </c>
      <c r="M12" s="1"/>
    </row>
    <row r="13" spans="1:13" ht="28.5" customHeight="1">
      <c r="A13" s="1" t="s">
        <v>87</v>
      </c>
      <c r="B13" s="1" t="s">
        <v>95</v>
      </c>
      <c r="C13" s="1" t="s">
        <v>90</v>
      </c>
      <c r="D13" s="1" t="s">
        <v>88</v>
      </c>
      <c r="E13" s="1" t="s">
        <v>89</v>
      </c>
      <c r="F13" s="1">
        <v>77.8</v>
      </c>
      <c r="G13" s="1">
        <f>F13*0.5</f>
        <v>38.9</v>
      </c>
      <c r="H13" s="5">
        <v>85.3</v>
      </c>
      <c r="I13" s="1">
        <f>H13*0.5</f>
        <v>42.65</v>
      </c>
      <c r="J13" s="1">
        <f t="shared" si="0"/>
        <v>81.55</v>
      </c>
      <c r="K13" s="1">
        <v>1</v>
      </c>
      <c r="L13" s="1" t="s">
        <v>109</v>
      </c>
      <c r="M13" s="1"/>
    </row>
    <row r="14" spans="1:13" ht="28.5" customHeight="1">
      <c r="A14" s="1" t="s">
        <v>93</v>
      </c>
      <c r="B14" s="1" t="s">
        <v>95</v>
      </c>
      <c r="C14" s="1" t="s">
        <v>90</v>
      </c>
      <c r="D14" s="1" t="s">
        <v>88</v>
      </c>
      <c r="E14" s="1" t="s">
        <v>94</v>
      </c>
      <c r="F14" s="1">
        <v>75.5</v>
      </c>
      <c r="G14" s="1">
        <f>F14*0.5</f>
        <v>37.75</v>
      </c>
      <c r="H14" s="5">
        <v>86</v>
      </c>
      <c r="I14" s="1">
        <f>H14*0.5</f>
        <v>43</v>
      </c>
      <c r="J14" s="1">
        <f t="shared" si="0"/>
        <v>80.75</v>
      </c>
      <c r="K14" s="1">
        <v>2</v>
      </c>
      <c r="L14" s="1" t="s">
        <v>109</v>
      </c>
      <c r="M14" s="1"/>
    </row>
    <row r="15" spans="1:13" ht="28.5" customHeight="1">
      <c r="A15" s="1" t="s">
        <v>91</v>
      </c>
      <c r="B15" s="1" t="s">
        <v>95</v>
      </c>
      <c r="C15" s="1" t="s">
        <v>90</v>
      </c>
      <c r="D15" s="1" t="s">
        <v>88</v>
      </c>
      <c r="E15" s="1" t="s">
        <v>92</v>
      </c>
      <c r="F15" s="1">
        <v>77.425</v>
      </c>
      <c r="G15" s="1">
        <f>F15*0.5</f>
        <v>38.7125</v>
      </c>
      <c r="H15" s="5">
        <v>82.8</v>
      </c>
      <c r="I15" s="1">
        <f>H15*0.5</f>
        <v>41.4</v>
      </c>
      <c r="J15" s="1">
        <f aca="true" t="shared" si="3" ref="J15:J25">G15+I15</f>
        <v>80.1125</v>
      </c>
      <c r="K15" s="1">
        <v>3</v>
      </c>
      <c r="L15" s="1" t="s">
        <v>109</v>
      </c>
      <c r="M15" s="1"/>
    </row>
    <row r="16" spans="1:13" s="7" customFormat="1" ht="28.5" customHeight="1">
      <c r="A16" s="1" t="s">
        <v>0</v>
      </c>
      <c r="B16" s="1" t="s">
        <v>95</v>
      </c>
      <c r="C16" s="1" t="s">
        <v>3</v>
      </c>
      <c r="D16" s="1" t="s">
        <v>1</v>
      </c>
      <c r="E16" s="1" t="s">
        <v>2</v>
      </c>
      <c r="F16" s="1">
        <v>79.417</v>
      </c>
      <c r="G16" s="1">
        <f t="shared" si="1"/>
        <v>39.7085</v>
      </c>
      <c r="H16" s="5">
        <v>82.3</v>
      </c>
      <c r="I16" s="1">
        <f t="shared" si="2"/>
        <v>41.15</v>
      </c>
      <c r="J16" s="1">
        <f t="shared" si="3"/>
        <v>80.85849999999999</v>
      </c>
      <c r="K16" s="1">
        <v>1</v>
      </c>
      <c r="L16" s="1" t="s">
        <v>109</v>
      </c>
      <c r="M16" s="1"/>
    </row>
    <row r="17" spans="1:13" s="7" customFormat="1" ht="28.5" customHeight="1">
      <c r="A17" s="1" t="s">
        <v>4</v>
      </c>
      <c r="B17" s="1" t="s">
        <v>95</v>
      </c>
      <c r="C17" s="1" t="s">
        <v>7</v>
      </c>
      <c r="D17" s="1" t="s">
        <v>5</v>
      </c>
      <c r="E17" s="1" t="s">
        <v>6</v>
      </c>
      <c r="F17" s="1">
        <v>69.333</v>
      </c>
      <c r="G17" s="1">
        <f t="shared" si="1"/>
        <v>34.6665</v>
      </c>
      <c r="H17" s="5">
        <v>81.7</v>
      </c>
      <c r="I17" s="1">
        <f t="shared" si="2"/>
        <v>40.85</v>
      </c>
      <c r="J17" s="1">
        <f t="shared" si="3"/>
        <v>75.51650000000001</v>
      </c>
      <c r="K17" s="1">
        <v>1</v>
      </c>
      <c r="L17" s="1" t="s">
        <v>109</v>
      </c>
      <c r="M17" s="1"/>
    </row>
    <row r="18" spans="1:13" ht="28.5" customHeight="1">
      <c r="A18" s="1" t="s">
        <v>10</v>
      </c>
      <c r="B18" s="1" t="s">
        <v>96</v>
      </c>
      <c r="C18" s="1" t="s">
        <v>9</v>
      </c>
      <c r="D18" s="1" t="s">
        <v>8</v>
      </c>
      <c r="E18" s="1" t="s">
        <v>11</v>
      </c>
      <c r="F18" s="1">
        <v>75.492</v>
      </c>
      <c r="G18" s="1">
        <f>F18*0.5</f>
        <v>37.746</v>
      </c>
      <c r="H18" s="5">
        <v>86</v>
      </c>
      <c r="I18" s="1">
        <f>H18*0.5</f>
        <v>43</v>
      </c>
      <c r="J18" s="1">
        <f t="shared" si="3"/>
        <v>80.74600000000001</v>
      </c>
      <c r="K18" s="1">
        <v>1</v>
      </c>
      <c r="L18" s="1" t="s">
        <v>109</v>
      </c>
      <c r="M18" s="1"/>
    </row>
    <row r="19" spans="1:13" s="7" customFormat="1" ht="28.5" customHeight="1">
      <c r="A19" s="1" t="s">
        <v>12</v>
      </c>
      <c r="B19" s="1" t="s">
        <v>95</v>
      </c>
      <c r="C19" s="1" t="s">
        <v>15</v>
      </c>
      <c r="D19" s="1" t="s">
        <v>13</v>
      </c>
      <c r="E19" s="1" t="s">
        <v>14</v>
      </c>
      <c r="F19" s="1">
        <v>71.2</v>
      </c>
      <c r="G19" s="1">
        <f t="shared" si="1"/>
        <v>35.6</v>
      </c>
      <c r="H19" s="5">
        <v>84.1</v>
      </c>
      <c r="I19" s="1">
        <f t="shared" si="2"/>
        <v>42.05</v>
      </c>
      <c r="J19" s="1">
        <f t="shared" si="3"/>
        <v>77.65</v>
      </c>
      <c r="K19" s="1">
        <v>1</v>
      </c>
      <c r="L19" s="1" t="s">
        <v>109</v>
      </c>
      <c r="M19" s="1"/>
    </row>
    <row r="20" spans="1:13" ht="28.5" customHeight="1">
      <c r="A20" s="1" t="s">
        <v>16</v>
      </c>
      <c r="B20" s="1" t="s">
        <v>96</v>
      </c>
      <c r="C20" s="1" t="s">
        <v>19</v>
      </c>
      <c r="D20" s="1" t="s">
        <v>17</v>
      </c>
      <c r="E20" s="1" t="s">
        <v>18</v>
      </c>
      <c r="F20" s="1">
        <v>74.675</v>
      </c>
      <c r="G20" s="1">
        <f t="shared" si="1"/>
        <v>37.3375</v>
      </c>
      <c r="H20" s="5">
        <v>84.8</v>
      </c>
      <c r="I20" s="1">
        <f t="shared" si="2"/>
        <v>42.4</v>
      </c>
      <c r="J20" s="1">
        <f t="shared" si="3"/>
        <v>79.7375</v>
      </c>
      <c r="K20" s="1">
        <v>1</v>
      </c>
      <c r="L20" s="1" t="s">
        <v>109</v>
      </c>
      <c r="M20" s="1"/>
    </row>
    <row r="21" spans="1:13" ht="28.5" customHeight="1">
      <c r="A21" s="1" t="s">
        <v>22</v>
      </c>
      <c r="B21" s="1" t="s">
        <v>95</v>
      </c>
      <c r="C21" s="1" t="s">
        <v>21</v>
      </c>
      <c r="D21" s="1" t="s">
        <v>20</v>
      </c>
      <c r="E21" s="1" t="s">
        <v>23</v>
      </c>
      <c r="F21" s="1">
        <v>71.825</v>
      </c>
      <c r="G21" s="1">
        <f>F21*0.5</f>
        <v>35.9125</v>
      </c>
      <c r="H21" s="5">
        <v>83.8</v>
      </c>
      <c r="I21" s="1">
        <f>H21*0.5</f>
        <v>41.9</v>
      </c>
      <c r="J21" s="1">
        <f t="shared" si="3"/>
        <v>77.8125</v>
      </c>
      <c r="K21" s="1">
        <v>3</v>
      </c>
      <c r="L21" s="1" t="s">
        <v>109</v>
      </c>
      <c r="M21" s="1"/>
    </row>
    <row r="22" spans="1:13" ht="28.5" customHeight="1">
      <c r="A22" s="1" t="s">
        <v>24</v>
      </c>
      <c r="B22" s="1" t="s">
        <v>95</v>
      </c>
      <c r="C22" s="1" t="s">
        <v>21</v>
      </c>
      <c r="D22" s="1" t="s">
        <v>20</v>
      </c>
      <c r="E22" s="1" t="s">
        <v>25</v>
      </c>
      <c r="F22" s="1">
        <v>69.092</v>
      </c>
      <c r="G22" s="1">
        <f>F22*0.5</f>
        <v>34.546</v>
      </c>
      <c r="H22" s="5">
        <v>82.4</v>
      </c>
      <c r="I22" s="1">
        <f>H22*0.5</f>
        <v>41.2</v>
      </c>
      <c r="J22" s="1">
        <f t="shared" si="3"/>
        <v>75.74600000000001</v>
      </c>
      <c r="K22" s="1">
        <v>4</v>
      </c>
      <c r="L22" s="1" t="s">
        <v>109</v>
      </c>
      <c r="M22" s="1"/>
    </row>
    <row r="23" spans="1:13" ht="28.5" customHeight="1">
      <c r="A23" s="1" t="s">
        <v>26</v>
      </c>
      <c r="B23" s="1" t="s">
        <v>95</v>
      </c>
      <c r="C23" s="1" t="s">
        <v>29</v>
      </c>
      <c r="D23" s="1" t="s">
        <v>27</v>
      </c>
      <c r="E23" s="1" t="s">
        <v>28</v>
      </c>
      <c r="F23" s="1">
        <v>66.575</v>
      </c>
      <c r="G23" s="1">
        <f t="shared" si="1"/>
        <v>33.2875</v>
      </c>
      <c r="H23" s="5">
        <v>85.7</v>
      </c>
      <c r="I23" s="1">
        <f t="shared" si="2"/>
        <v>42.85</v>
      </c>
      <c r="J23" s="1">
        <f t="shared" si="3"/>
        <v>76.1375</v>
      </c>
      <c r="K23" s="1">
        <v>1</v>
      </c>
      <c r="L23" s="1" t="s">
        <v>109</v>
      </c>
      <c r="M23" s="1"/>
    </row>
    <row r="24" spans="1:13" s="7" customFormat="1" ht="28.5" customHeight="1">
      <c r="A24" s="1" t="s">
        <v>30</v>
      </c>
      <c r="B24" s="1" t="s">
        <v>95</v>
      </c>
      <c r="C24" s="1" t="s">
        <v>33</v>
      </c>
      <c r="D24" s="1" t="s">
        <v>31</v>
      </c>
      <c r="E24" s="1" t="s">
        <v>32</v>
      </c>
      <c r="F24" s="1">
        <v>80.283</v>
      </c>
      <c r="G24" s="1">
        <f>F24*0.5</f>
        <v>40.1415</v>
      </c>
      <c r="H24" s="5">
        <v>82.6</v>
      </c>
      <c r="I24" s="1">
        <f>H24*0.5</f>
        <v>41.3</v>
      </c>
      <c r="J24" s="1">
        <f t="shared" si="3"/>
        <v>81.44149999999999</v>
      </c>
      <c r="K24" s="1">
        <v>1</v>
      </c>
      <c r="L24" s="1" t="s">
        <v>109</v>
      </c>
      <c r="M24" s="1"/>
    </row>
    <row r="25" spans="1:13" s="7" customFormat="1" ht="28.5" customHeight="1">
      <c r="A25" s="1" t="s">
        <v>34</v>
      </c>
      <c r="B25" s="1" t="s">
        <v>95</v>
      </c>
      <c r="C25" s="1" t="s">
        <v>33</v>
      </c>
      <c r="D25" s="1" t="s">
        <v>31</v>
      </c>
      <c r="E25" s="1" t="s">
        <v>35</v>
      </c>
      <c r="F25" s="1">
        <v>79.708</v>
      </c>
      <c r="G25" s="1">
        <f>F25*0.5</f>
        <v>39.854</v>
      </c>
      <c r="H25" s="5">
        <v>82.7</v>
      </c>
      <c r="I25" s="1">
        <f>H25*0.5</f>
        <v>41.35</v>
      </c>
      <c r="J25" s="1">
        <f t="shared" si="3"/>
        <v>81.20400000000001</v>
      </c>
      <c r="K25" s="1">
        <v>2</v>
      </c>
      <c r="L25" s="1" t="s">
        <v>109</v>
      </c>
      <c r="M25" s="1"/>
    </row>
    <row r="26" spans="1:13" s="7" customFormat="1" ht="28.5" customHeight="1">
      <c r="A26" s="1" t="s">
        <v>36</v>
      </c>
      <c r="B26" s="1" t="s">
        <v>95</v>
      </c>
      <c r="C26" s="1" t="s">
        <v>39</v>
      </c>
      <c r="D26" s="1" t="s">
        <v>37</v>
      </c>
      <c r="E26" s="1" t="s">
        <v>38</v>
      </c>
      <c r="F26" s="1">
        <v>77.958</v>
      </c>
      <c r="G26" s="1">
        <f>F26*0.5</f>
        <v>38.979</v>
      </c>
      <c r="H26" s="5">
        <v>83.4</v>
      </c>
      <c r="I26" s="1">
        <f>H26*0.5</f>
        <v>41.7</v>
      </c>
      <c r="J26" s="1">
        <f>G26+I26</f>
        <v>80.679</v>
      </c>
      <c r="K26" s="1">
        <v>1</v>
      </c>
      <c r="L26" s="1" t="s">
        <v>109</v>
      </c>
      <c r="M26" s="1"/>
    </row>
    <row r="27" spans="1:13" s="7" customFormat="1" ht="28.5" customHeight="1">
      <c r="A27" s="1" t="s">
        <v>50</v>
      </c>
      <c r="B27" s="1" t="s">
        <v>95</v>
      </c>
      <c r="C27" s="1" t="s">
        <v>39</v>
      </c>
      <c r="D27" s="1" t="s">
        <v>37</v>
      </c>
      <c r="E27" s="1" t="s">
        <v>40</v>
      </c>
      <c r="F27" s="1">
        <v>72.492</v>
      </c>
      <c r="G27" s="1">
        <f>F27*0.5</f>
        <v>36.246</v>
      </c>
      <c r="H27" s="5">
        <v>82.7</v>
      </c>
      <c r="I27" s="1">
        <f>H27*0.5</f>
        <v>41.35</v>
      </c>
      <c r="J27" s="1">
        <f>G27+I27</f>
        <v>77.596</v>
      </c>
      <c r="K27" s="1">
        <v>2</v>
      </c>
      <c r="L27" s="1" t="s">
        <v>109</v>
      </c>
      <c r="M27" s="1"/>
    </row>
    <row r="28" spans="1:13" ht="28.5" customHeight="1">
      <c r="A28" s="1" t="s">
        <v>43</v>
      </c>
      <c r="B28" s="1" t="s">
        <v>95</v>
      </c>
      <c r="C28" s="1" t="s">
        <v>42</v>
      </c>
      <c r="D28" s="1" t="s">
        <v>41</v>
      </c>
      <c r="E28" s="1" t="s">
        <v>44</v>
      </c>
      <c r="F28" s="1">
        <v>73.875</v>
      </c>
      <c r="G28" s="1">
        <f>F28*0.5</f>
        <v>36.9375</v>
      </c>
      <c r="H28" s="5">
        <v>82.6</v>
      </c>
      <c r="I28" s="1">
        <f>H28*0.5</f>
        <v>41.3</v>
      </c>
      <c r="J28" s="1">
        <f>G28+I28</f>
        <v>78.2375</v>
      </c>
      <c r="K28" s="1">
        <v>1</v>
      </c>
      <c r="L28" s="1" t="s">
        <v>109</v>
      </c>
      <c r="M28" s="1"/>
    </row>
  </sheetData>
  <mergeCells count="1">
    <mergeCell ref="A1:M1"/>
  </mergeCells>
  <printOptions/>
  <pageMargins left="0.43" right="0.14" top="0.59" bottom="0.56" header="0.57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高晶晶</cp:lastModifiedBy>
  <cp:lastPrinted>2013-12-09T03:36:49Z</cp:lastPrinted>
  <dcterms:created xsi:type="dcterms:W3CDTF">2013-11-08T02:42:25Z</dcterms:created>
  <dcterms:modified xsi:type="dcterms:W3CDTF">2013-12-09T03:37:10Z</dcterms:modified>
  <cp:category/>
  <cp:version/>
  <cp:contentType/>
  <cp:contentStatus/>
</cp:coreProperties>
</file>