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495" windowHeight="9795" activeTab="0"/>
  </bookViews>
  <sheets>
    <sheet name="政法成绩" sheetId="1" r:id="rId1"/>
  </sheets>
  <definedNames/>
  <calcPr fullCalcOnLoad="1"/>
</workbook>
</file>

<file path=xl/sharedStrings.xml><?xml version="1.0" encoding="utf-8"?>
<sst xmlns="http://schemas.openxmlformats.org/spreadsheetml/2006/main" count="280" uniqueCount="188">
  <si>
    <t>1102510900103</t>
  </si>
  <si>
    <t>11020910</t>
  </si>
  <si>
    <t>1102510900106</t>
  </si>
  <si>
    <t>1102510900107</t>
  </si>
  <si>
    <t>交通管理工程</t>
  </si>
  <si>
    <t>1102510900113</t>
  </si>
  <si>
    <t>1102510900114</t>
  </si>
  <si>
    <t>1102510900112</t>
  </si>
  <si>
    <t>1102510900110</t>
  </si>
  <si>
    <t>侦查学</t>
  </si>
  <si>
    <t>刘小凤</t>
  </si>
  <si>
    <t>邹育婷</t>
  </si>
  <si>
    <t>11030903</t>
  </si>
  <si>
    <t>1103510900209</t>
  </si>
  <si>
    <t>吴旭</t>
  </si>
  <si>
    <t>1103510900206</t>
  </si>
  <si>
    <t>刘智强</t>
  </si>
  <si>
    <t>1103510900202</t>
  </si>
  <si>
    <t>1103510900208</t>
  </si>
  <si>
    <t>王政</t>
  </si>
  <si>
    <t>1103510900215</t>
  </si>
  <si>
    <t>1103510900207</t>
  </si>
  <si>
    <t>1103510900213</t>
  </si>
  <si>
    <t>1103510900216</t>
  </si>
  <si>
    <t>1103510900211</t>
  </si>
  <si>
    <t>1103510900212</t>
  </si>
  <si>
    <t>11030905</t>
  </si>
  <si>
    <t>1103510900221</t>
  </si>
  <si>
    <t>1103510900220</t>
  </si>
  <si>
    <t>1103510900218</t>
  </si>
  <si>
    <t>治安学（一）</t>
  </si>
  <si>
    <t>11030906</t>
  </si>
  <si>
    <t>1103510900224</t>
  </si>
  <si>
    <t>1103510900230</t>
  </si>
  <si>
    <t>邓奇炜</t>
  </si>
  <si>
    <t>1103510900226</t>
  </si>
  <si>
    <t>1103510900308</t>
  </si>
  <si>
    <t>黄清云</t>
  </si>
  <si>
    <t>1103510900306</t>
  </si>
  <si>
    <t>1103510900316</t>
  </si>
  <si>
    <t>周杰</t>
  </si>
  <si>
    <t>1103510900303</t>
  </si>
  <si>
    <t>1103510900305</t>
  </si>
  <si>
    <t>1103510900225</t>
  </si>
  <si>
    <t>1103510900313</t>
  </si>
  <si>
    <t>1103510900307</t>
  </si>
  <si>
    <t>治安学（二）</t>
  </si>
  <si>
    <t>11030907</t>
  </si>
  <si>
    <t>1103510900324</t>
  </si>
  <si>
    <t>1103510900329</t>
  </si>
  <si>
    <t>1103510900330</t>
  </si>
  <si>
    <t>11030912</t>
  </si>
  <si>
    <t>1103510900405</t>
  </si>
  <si>
    <t>刘泽龙</t>
  </si>
  <si>
    <t>熊海俊</t>
  </si>
  <si>
    <t>1103510900403</t>
  </si>
  <si>
    <t>11030913</t>
  </si>
  <si>
    <t>1103510900602</t>
  </si>
  <si>
    <t>1103510900422</t>
  </si>
  <si>
    <t>1103510900610</t>
  </si>
  <si>
    <t>1103510900517</t>
  </si>
  <si>
    <t>1103510900530</t>
  </si>
  <si>
    <t>1103510900611</t>
  </si>
  <si>
    <t>1103510900420</t>
  </si>
  <si>
    <t>1103510900529</t>
  </si>
  <si>
    <t>1103510900609</t>
  </si>
  <si>
    <t>1103510900419</t>
  </si>
  <si>
    <t>1103510900509</t>
  </si>
  <si>
    <t>1103510900601</t>
  </si>
  <si>
    <t>1103510900424</t>
  </si>
  <si>
    <t>1103510900527</t>
  </si>
  <si>
    <t>1103510900525</t>
  </si>
  <si>
    <t>1103510900605</t>
  </si>
  <si>
    <t>1103510900607</t>
  </si>
  <si>
    <t>1103510900614</t>
  </si>
  <si>
    <t>1103510900613</t>
  </si>
  <si>
    <t>侦查学（一）</t>
  </si>
  <si>
    <t>侦查学（二）</t>
  </si>
  <si>
    <t>1103510900623</t>
  </si>
  <si>
    <t>李兰兰</t>
  </si>
  <si>
    <t>11030917</t>
  </si>
  <si>
    <t>1103510900703</t>
  </si>
  <si>
    <t>1103510900713</t>
  </si>
  <si>
    <t>1103510900705</t>
  </si>
  <si>
    <t>1103510900714</t>
  </si>
  <si>
    <t>1103510900711</t>
  </si>
  <si>
    <t>1103510900702</t>
  </si>
  <si>
    <t>1103510900630</t>
  </si>
  <si>
    <t>姚汉林</t>
  </si>
  <si>
    <t>1103510900709</t>
  </si>
  <si>
    <t>1103510900717</t>
  </si>
  <si>
    <t>罗杰</t>
  </si>
  <si>
    <t>1103510900724</t>
  </si>
  <si>
    <t>张建强</t>
  </si>
  <si>
    <t>曾乐佳</t>
  </si>
  <si>
    <t>钱奇</t>
  </si>
  <si>
    <t>刘刚</t>
  </si>
  <si>
    <t>1103510900726</t>
  </si>
  <si>
    <t>钟勋</t>
  </si>
  <si>
    <t>女</t>
  </si>
  <si>
    <t>男</t>
  </si>
  <si>
    <t>教育考试笔试加分</t>
  </si>
  <si>
    <t>加分条件</t>
  </si>
  <si>
    <t>笔试总成绩</t>
  </si>
  <si>
    <t>笔试折合成绩</t>
  </si>
  <si>
    <t>招录名额</t>
  </si>
  <si>
    <t>报考单位</t>
  </si>
  <si>
    <t>报考职位</t>
  </si>
  <si>
    <t>职位编码</t>
  </si>
  <si>
    <t>姓名</t>
  </si>
  <si>
    <t>性别</t>
  </si>
  <si>
    <t>准考证号</t>
  </si>
  <si>
    <t>行政职业能力测验成绩</t>
  </si>
  <si>
    <t>申论成绩</t>
  </si>
  <si>
    <t>教育入学考试成绩</t>
  </si>
  <si>
    <t>笔试折合成绩排名</t>
  </si>
  <si>
    <t>内江市公安局东兴区分局（内江）</t>
  </si>
  <si>
    <t>网络安全与执法</t>
  </si>
  <si>
    <t>11020902</t>
  </si>
  <si>
    <t>内江市资中县公安局（内江）</t>
  </si>
  <si>
    <t>11020909</t>
  </si>
  <si>
    <t>内江市隆昌县公安局（内江）</t>
  </si>
  <si>
    <t>11020915</t>
  </si>
  <si>
    <t>11030904</t>
  </si>
  <si>
    <t>治安学（三）</t>
  </si>
  <si>
    <t>11030911</t>
  </si>
  <si>
    <t>高宁</t>
  </si>
  <si>
    <t>杨刚</t>
  </si>
  <si>
    <t>罗建君</t>
  </si>
  <si>
    <t>高蕾</t>
  </si>
  <si>
    <t>付颖</t>
  </si>
  <si>
    <t>贾丽娜</t>
  </si>
  <si>
    <t>陈功</t>
  </si>
  <si>
    <t>陶原舟</t>
  </si>
  <si>
    <t>冯揽月</t>
  </si>
  <si>
    <t>陈泓宇</t>
  </si>
  <si>
    <t>邓颖杰</t>
  </si>
  <si>
    <t>唐胜</t>
  </si>
  <si>
    <t>卿永刚</t>
  </si>
  <si>
    <t>黄林</t>
  </si>
  <si>
    <t>魏冯君</t>
  </si>
  <si>
    <t>卢成</t>
  </si>
  <si>
    <t>戴富洪</t>
  </si>
  <si>
    <t>李培康</t>
  </si>
  <si>
    <t>熊民琛</t>
  </si>
  <si>
    <t>曾思铭</t>
  </si>
  <si>
    <t>范杰</t>
  </si>
  <si>
    <t>吉时志布</t>
  </si>
  <si>
    <t>吴俊良</t>
  </si>
  <si>
    <t>肖林</t>
  </si>
  <si>
    <t>王勇</t>
  </si>
  <si>
    <t>伍桓漳</t>
  </si>
  <si>
    <t>李杰</t>
  </si>
  <si>
    <t>吴霜</t>
  </si>
  <si>
    <t>申洋</t>
  </si>
  <si>
    <t>官志鹏</t>
  </si>
  <si>
    <t>秦政</t>
  </si>
  <si>
    <t>罗权</t>
  </si>
  <si>
    <t>吴江奎</t>
  </si>
  <si>
    <t>刘政鑫</t>
  </si>
  <si>
    <t>王煊</t>
  </si>
  <si>
    <t>吴进</t>
  </si>
  <si>
    <t>曾德明</t>
  </si>
  <si>
    <t>骆光梁</t>
  </si>
  <si>
    <t>郑雨燕</t>
  </si>
  <si>
    <t>李敏</t>
  </si>
  <si>
    <t>曹希异</t>
  </si>
  <si>
    <t>百钉</t>
  </si>
  <si>
    <t>周杨</t>
  </si>
  <si>
    <t>熊一权</t>
  </si>
  <si>
    <t>唐源鸿</t>
  </si>
  <si>
    <t>吴昊骏</t>
  </si>
  <si>
    <t>杨希</t>
  </si>
  <si>
    <t>韩相杰</t>
  </si>
  <si>
    <t>宋力加</t>
  </si>
  <si>
    <t>隆慧</t>
  </si>
  <si>
    <t>张伟</t>
  </si>
  <si>
    <t>曹超</t>
  </si>
  <si>
    <t>钟永清</t>
  </si>
  <si>
    <t>程繁</t>
  </si>
  <si>
    <t>郑凯文</t>
  </si>
  <si>
    <t>1102510900118</t>
  </si>
  <si>
    <t>1102510900124</t>
  </si>
  <si>
    <t>1102510900121</t>
  </si>
  <si>
    <t>1102510900116</t>
  </si>
  <si>
    <t>1102510900130</t>
  </si>
  <si>
    <t>1102510900126</t>
  </si>
  <si>
    <t xml:space="preserve"> 2014年内江市公安机关招录培养体制改革试点班进入面试资格复审人员名单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</si>
</sst>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0"/>
    </font>
    <font>
      <sz val="11"/>
      <color indexed="8"/>
      <name val="宋体"/>
      <family val="0"/>
    </font>
    <font>
      <sz val="9"/>
      <name val="宋体"/>
      <family val="0"/>
    </font>
    <font>
      <sz val="12"/>
      <color indexed="8"/>
      <name val="宋体"/>
      <family val="0"/>
    </font>
    <font>
      <sz val="20"/>
      <color indexed="8"/>
      <name val="方正小标宋简体"/>
      <family val="0"/>
    </font>
    <font>
      <sz val="12"/>
      <color indexed="10"/>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1" fillId="32" borderId="9" applyNumberFormat="0" applyFont="0" applyAlignment="0" applyProtection="0"/>
  </cellStyleXfs>
  <cellXfs count="17">
    <xf numFmtId="0" fontId="0"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3" fillId="0" borderId="1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vertical="center"/>
    </xf>
    <xf numFmtId="0" fontId="6" fillId="0" borderId="10" xfId="0" applyFont="1"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6"/>
  <sheetViews>
    <sheetView tabSelected="1" zoomScalePageLayoutView="0" workbookViewId="0" topLeftCell="A1">
      <selection activeCell="M73" sqref="M73"/>
    </sheetView>
  </sheetViews>
  <sheetFormatPr defaultColWidth="9.140625" defaultRowHeight="15"/>
  <cols>
    <col min="1" max="1" width="16.421875" style="8" customWidth="1"/>
    <col min="2" max="2" width="9.8515625" style="8" customWidth="1"/>
    <col min="3" max="3" width="9.421875" style="1" bestFit="1" customWidth="1"/>
    <col min="4" max="4" width="5.00390625" style="1" bestFit="1" customWidth="1"/>
    <col min="5" max="5" width="9.00390625" style="1" bestFit="1" customWidth="1"/>
    <col min="6" max="6" width="5.00390625" style="1" bestFit="1" customWidth="1"/>
    <col min="7" max="7" width="15.00390625" style="1" bestFit="1" customWidth="1"/>
    <col min="8" max="8" width="7.57421875" style="1" customWidth="1"/>
    <col min="9" max="9" width="5.421875" style="1" customWidth="1"/>
    <col min="10" max="10" width="8.421875" style="1" bestFit="1" customWidth="1"/>
    <col min="11" max="11" width="6.421875" style="1" customWidth="1"/>
    <col min="12" max="12" width="5.28125" style="1" customWidth="1"/>
    <col min="13" max="13" width="7.421875" style="1" bestFit="1" customWidth="1"/>
    <col min="14" max="15" width="6.7109375" style="1" bestFit="1" customWidth="1"/>
  </cols>
  <sheetData>
    <row r="1" spans="1:15" ht="13.5">
      <c r="A1" s="15" t="s">
        <v>187</v>
      </c>
      <c r="B1" s="15"/>
      <c r="C1" s="15"/>
      <c r="D1" s="15"/>
      <c r="E1" s="15"/>
      <c r="F1" s="15"/>
      <c r="G1" s="15"/>
      <c r="H1" s="15"/>
      <c r="I1" s="15"/>
      <c r="J1" s="15"/>
      <c r="K1" s="15"/>
      <c r="L1" s="15"/>
      <c r="M1" s="15"/>
      <c r="N1" s="15"/>
      <c r="O1" s="15"/>
    </row>
    <row r="2" spans="1:15" ht="17.25" customHeight="1">
      <c r="A2" s="16"/>
      <c r="B2" s="16"/>
      <c r="C2" s="16"/>
      <c r="D2" s="16"/>
      <c r="E2" s="16"/>
      <c r="F2" s="16"/>
      <c r="G2" s="16"/>
      <c r="H2" s="16"/>
      <c r="I2" s="16"/>
      <c r="J2" s="16"/>
      <c r="K2" s="16"/>
      <c r="L2" s="16"/>
      <c r="M2" s="16"/>
      <c r="N2" s="16"/>
      <c r="O2" s="16"/>
    </row>
    <row r="3" spans="1:15" s="1" customFormat="1" ht="37.5" customHeight="1">
      <c r="A3" s="6" t="s">
        <v>106</v>
      </c>
      <c r="B3" s="6" t="s">
        <v>107</v>
      </c>
      <c r="C3" s="6" t="s">
        <v>108</v>
      </c>
      <c r="D3" s="6" t="s">
        <v>105</v>
      </c>
      <c r="E3" s="6" t="s">
        <v>109</v>
      </c>
      <c r="F3" s="6" t="s">
        <v>110</v>
      </c>
      <c r="G3" s="6" t="s">
        <v>111</v>
      </c>
      <c r="H3" s="6" t="s">
        <v>112</v>
      </c>
      <c r="I3" s="6" t="s">
        <v>113</v>
      </c>
      <c r="J3" s="6" t="s">
        <v>114</v>
      </c>
      <c r="K3" s="6" t="s">
        <v>101</v>
      </c>
      <c r="L3" s="6" t="s">
        <v>102</v>
      </c>
      <c r="M3" s="6" t="s">
        <v>103</v>
      </c>
      <c r="N3" s="6" t="s">
        <v>104</v>
      </c>
      <c r="O3" s="6" t="s">
        <v>115</v>
      </c>
    </row>
    <row r="4" spans="1:15" s="2" customFormat="1" ht="28.5" customHeight="1">
      <c r="A4" s="9" t="s">
        <v>116</v>
      </c>
      <c r="B4" s="9" t="s">
        <v>117</v>
      </c>
      <c r="C4" s="12" t="s">
        <v>118</v>
      </c>
      <c r="D4" s="12">
        <v>1</v>
      </c>
      <c r="E4" s="7" t="s">
        <v>126</v>
      </c>
      <c r="F4" s="7" t="s">
        <v>100</v>
      </c>
      <c r="G4" s="7" t="s">
        <v>0</v>
      </c>
      <c r="H4" s="7">
        <v>58</v>
      </c>
      <c r="I4" s="7">
        <v>64</v>
      </c>
      <c r="J4" s="7">
        <v>120</v>
      </c>
      <c r="K4" s="3"/>
      <c r="L4" s="3"/>
      <c r="M4" s="7">
        <v>70.5</v>
      </c>
      <c r="N4" s="7">
        <f>M4*0.5</f>
        <v>35.25</v>
      </c>
      <c r="O4" s="7">
        <v>1</v>
      </c>
    </row>
    <row r="5" spans="1:15" s="2" customFormat="1" ht="28.5" customHeight="1">
      <c r="A5" s="10"/>
      <c r="B5" s="10"/>
      <c r="C5" s="13"/>
      <c r="D5" s="13"/>
      <c r="E5" s="7" t="s">
        <v>127</v>
      </c>
      <c r="F5" s="7" t="s">
        <v>100</v>
      </c>
      <c r="G5" s="7" t="s">
        <v>3</v>
      </c>
      <c r="H5" s="7">
        <v>54</v>
      </c>
      <c r="I5" s="7">
        <v>62.5</v>
      </c>
      <c r="J5" s="7">
        <v>95</v>
      </c>
      <c r="K5" s="3"/>
      <c r="L5" s="3"/>
      <c r="M5" s="7">
        <v>60.792</v>
      </c>
      <c r="N5" s="7">
        <f aca="true" t="shared" si="0" ref="N5:N36">M5*0.5</f>
        <v>30.396</v>
      </c>
      <c r="O5" s="7">
        <v>2</v>
      </c>
    </row>
    <row r="6" spans="1:15" s="2" customFormat="1" ht="28.5" customHeight="1">
      <c r="A6" s="11"/>
      <c r="B6" s="11"/>
      <c r="C6" s="14"/>
      <c r="D6" s="14"/>
      <c r="E6" s="7" t="s">
        <v>128</v>
      </c>
      <c r="F6" s="7" t="s">
        <v>100</v>
      </c>
      <c r="G6" s="7" t="s">
        <v>2</v>
      </c>
      <c r="H6" s="7">
        <v>45</v>
      </c>
      <c r="I6" s="7">
        <v>56.5</v>
      </c>
      <c r="J6" s="7">
        <v>96</v>
      </c>
      <c r="K6" s="3"/>
      <c r="L6" s="3"/>
      <c r="M6" s="7">
        <v>57.375</v>
      </c>
      <c r="N6" s="7">
        <f t="shared" si="0"/>
        <v>28.6875</v>
      </c>
      <c r="O6" s="7">
        <v>3</v>
      </c>
    </row>
    <row r="7" spans="1:15" s="5" customFormat="1" ht="28.5" customHeight="1">
      <c r="A7" s="9" t="s">
        <v>119</v>
      </c>
      <c r="B7" s="9" t="s">
        <v>117</v>
      </c>
      <c r="C7" s="12" t="s">
        <v>120</v>
      </c>
      <c r="D7" s="12">
        <v>1</v>
      </c>
      <c r="E7" s="7" t="s">
        <v>129</v>
      </c>
      <c r="F7" s="7" t="s">
        <v>99</v>
      </c>
      <c r="G7" s="7" t="s">
        <v>7</v>
      </c>
      <c r="H7" s="7">
        <v>45</v>
      </c>
      <c r="I7" s="7">
        <v>64.5</v>
      </c>
      <c r="J7" s="7">
        <v>124</v>
      </c>
      <c r="K7" s="4"/>
      <c r="L7" s="4"/>
      <c r="M7" s="7">
        <v>68.708</v>
      </c>
      <c r="N7" s="7">
        <f t="shared" si="0"/>
        <v>34.354</v>
      </c>
      <c r="O7" s="7">
        <v>1</v>
      </c>
    </row>
    <row r="8" spans="1:15" s="2" customFormat="1" ht="28.5" customHeight="1">
      <c r="A8" s="10"/>
      <c r="B8" s="10"/>
      <c r="C8" s="13"/>
      <c r="D8" s="13"/>
      <c r="E8" s="7" t="s">
        <v>130</v>
      </c>
      <c r="F8" s="7" t="s">
        <v>99</v>
      </c>
      <c r="G8" s="7" t="s">
        <v>5</v>
      </c>
      <c r="H8" s="7">
        <v>52</v>
      </c>
      <c r="I8" s="7">
        <v>68.5</v>
      </c>
      <c r="J8" s="7">
        <v>97</v>
      </c>
      <c r="K8" s="3"/>
      <c r="L8" s="3"/>
      <c r="M8" s="7">
        <v>62.458</v>
      </c>
      <c r="N8" s="7">
        <f t="shared" si="0"/>
        <v>31.229</v>
      </c>
      <c r="O8" s="7">
        <v>2</v>
      </c>
    </row>
    <row r="9" spans="1:15" s="2" customFormat="1" ht="28.5" customHeight="1">
      <c r="A9" s="11"/>
      <c r="B9" s="11"/>
      <c r="C9" s="14"/>
      <c r="D9" s="14"/>
      <c r="E9" s="7" t="s">
        <v>131</v>
      </c>
      <c r="F9" s="7" t="s">
        <v>99</v>
      </c>
      <c r="G9" s="7" t="s">
        <v>8</v>
      </c>
      <c r="H9" s="7">
        <v>53</v>
      </c>
      <c r="I9" s="7">
        <v>62</v>
      </c>
      <c r="J9" s="7">
        <v>101</v>
      </c>
      <c r="K9" s="3"/>
      <c r="L9" s="3"/>
      <c r="M9" s="7">
        <v>62.417</v>
      </c>
      <c r="N9" s="7">
        <f t="shared" si="0"/>
        <v>31.2085</v>
      </c>
      <c r="O9" s="7">
        <v>3</v>
      </c>
    </row>
    <row r="10" spans="1:15" s="2" customFormat="1" ht="28.5" customHeight="1">
      <c r="A10" s="9" t="s">
        <v>119</v>
      </c>
      <c r="B10" s="9" t="s">
        <v>4</v>
      </c>
      <c r="C10" s="12" t="s">
        <v>1</v>
      </c>
      <c r="D10" s="12">
        <v>2</v>
      </c>
      <c r="E10" s="7" t="s">
        <v>132</v>
      </c>
      <c r="F10" s="7" t="s">
        <v>100</v>
      </c>
      <c r="G10" s="7" t="s">
        <v>6</v>
      </c>
      <c r="H10" s="7">
        <v>60</v>
      </c>
      <c r="I10" s="7">
        <v>67.5</v>
      </c>
      <c r="J10" s="7">
        <v>121</v>
      </c>
      <c r="K10" s="3"/>
      <c r="L10" s="3"/>
      <c r="M10" s="7">
        <v>72.208</v>
      </c>
      <c r="N10" s="7">
        <f t="shared" si="0"/>
        <v>36.104</v>
      </c>
      <c r="O10" s="7">
        <v>1</v>
      </c>
    </row>
    <row r="11" spans="1:15" s="2" customFormat="1" ht="28.5" customHeight="1">
      <c r="A11" s="10"/>
      <c r="B11" s="10"/>
      <c r="C11" s="13"/>
      <c r="D11" s="13"/>
      <c r="E11" s="7" t="s">
        <v>133</v>
      </c>
      <c r="F11" s="7" t="s">
        <v>100</v>
      </c>
      <c r="G11" s="7" t="s">
        <v>181</v>
      </c>
      <c r="H11" s="7">
        <v>56</v>
      </c>
      <c r="I11" s="7">
        <v>67</v>
      </c>
      <c r="J11" s="7">
        <v>118</v>
      </c>
      <c r="K11" s="3"/>
      <c r="L11" s="3"/>
      <c r="M11" s="7">
        <v>70.083</v>
      </c>
      <c r="N11" s="7">
        <f t="shared" si="0"/>
        <v>35.0415</v>
      </c>
      <c r="O11" s="7">
        <v>2</v>
      </c>
    </row>
    <row r="12" spans="1:15" s="2" customFormat="1" ht="28.5" customHeight="1">
      <c r="A12" s="10"/>
      <c r="B12" s="10"/>
      <c r="C12" s="13"/>
      <c r="D12" s="13"/>
      <c r="E12" s="7" t="s">
        <v>134</v>
      </c>
      <c r="F12" s="7" t="s">
        <v>100</v>
      </c>
      <c r="G12" s="7" t="s">
        <v>182</v>
      </c>
      <c r="H12" s="7">
        <v>64</v>
      </c>
      <c r="I12" s="7">
        <v>45</v>
      </c>
      <c r="J12" s="7">
        <v>103</v>
      </c>
      <c r="K12" s="3"/>
      <c r="L12" s="3"/>
      <c r="M12" s="7">
        <v>61.583</v>
      </c>
      <c r="N12" s="7">
        <f t="shared" si="0"/>
        <v>30.7915</v>
      </c>
      <c r="O12" s="7">
        <v>3</v>
      </c>
    </row>
    <row r="13" spans="1:15" s="2" customFormat="1" ht="28.5" customHeight="1">
      <c r="A13" s="10"/>
      <c r="B13" s="10"/>
      <c r="C13" s="13"/>
      <c r="D13" s="13"/>
      <c r="E13" s="7" t="s">
        <v>135</v>
      </c>
      <c r="F13" s="7" t="s">
        <v>100</v>
      </c>
      <c r="G13" s="7" t="s">
        <v>183</v>
      </c>
      <c r="H13" s="7">
        <v>47</v>
      </c>
      <c r="I13" s="7">
        <v>62</v>
      </c>
      <c r="J13" s="7">
        <v>91</v>
      </c>
      <c r="K13" s="3"/>
      <c r="L13" s="3"/>
      <c r="M13" s="7">
        <v>57.583</v>
      </c>
      <c r="N13" s="7">
        <f t="shared" si="0"/>
        <v>28.7915</v>
      </c>
      <c r="O13" s="7">
        <v>4</v>
      </c>
    </row>
    <row r="14" spans="1:15" s="5" customFormat="1" ht="28.5" customHeight="1">
      <c r="A14" s="11"/>
      <c r="B14" s="11"/>
      <c r="C14" s="14"/>
      <c r="D14" s="14"/>
      <c r="E14" s="7" t="s">
        <v>136</v>
      </c>
      <c r="F14" s="7" t="s">
        <v>100</v>
      </c>
      <c r="G14" s="7" t="s">
        <v>184</v>
      </c>
      <c r="H14" s="7">
        <v>52</v>
      </c>
      <c r="I14" s="7">
        <v>57</v>
      </c>
      <c r="J14" s="7">
        <v>77</v>
      </c>
      <c r="K14" s="4"/>
      <c r="L14" s="4"/>
      <c r="M14" s="7">
        <v>52.917</v>
      </c>
      <c r="N14" s="7">
        <f t="shared" si="0"/>
        <v>26.4585</v>
      </c>
      <c r="O14" s="7">
        <v>5</v>
      </c>
    </row>
    <row r="15" spans="1:15" s="2" customFormat="1" ht="28.5" customHeight="1">
      <c r="A15" s="9" t="s">
        <v>121</v>
      </c>
      <c r="B15" s="9" t="s">
        <v>117</v>
      </c>
      <c r="C15" s="12" t="s">
        <v>122</v>
      </c>
      <c r="D15" s="12">
        <v>1</v>
      </c>
      <c r="E15" s="7" t="s">
        <v>137</v>
      </c>
      <c r="F15" s="7" t="s">
        <v>100</v>
      </c>
      <c r="G15" s="7" t="s">
        <v>185</v>
      </c>
      <c r="H15" s="7">
        <v>51</v>
      </c>
      <c r="I15" s="7">
        <v>49</v>
      </c>
      <c r="J15" s="7">
        <v>52</v>
      </c>
      <c r="K15" s="3"/>
      <c r="L15" s="3"/>
      <c r="M15" s="7">
        <v>42.333</v>
      </c>
      <c r="N15" s="7">
        <f t="shared" si="0"/>
        <v>21.1665</v>
      </c>
      <c r="O15" s="7">
        <v>1</v>
      </c>
    </row>
    <row r="16" spans="1:15" s="2" customFormat="1" ht="28.5" customHeight="1">
      <c r="A16" s="11"/>
      <c r="B16" s="11"/>
      <c r="C16" s="14"/>
      <c r="D16" s="14"/>
      <c r="E16" s="7" t="s">
        <v>138</v>
      </c>
      <c r="F16" s="7" t="s">
        <v>100</v>
      </c>
      <c r="G16" s="7" t="s">
        <v>186</v>
      </c>
      <c r="H16" s="7">
        <v>41</v>
      </c>
      <c r="I16" s="7">
        <v>44.5</v>
      </c>
      <c r="J16" s="7">
        <v>43</v>
      </c>
      <c r="K16" s="3"/>
      <c r="L16" s="3"/>
      <c r="M16" s="7">
        <v>35.708</v>
      </c>
      <c r="N16" s="7">
        <f t="shared" si="0"/>
        <v>17.854</v>
      </c>
      <c r="O16" s="7">
        <v>2</v>
      </c>
    </row>
    <row r="17" spans="1:15" s="5" customFormat="1" ht="28.5" customHeight="1">
      <c r="A17" s="9" t="s">
        <v>116</v>
      </c>
      <c r="B17" s="9" t="s">
        <v>76</v>
      </c>
      <c r="C17" s="12" t="s">
        <v>12</v>
      </c>
      <c r="D17" s="12">
        <v>5</v>
      </c>
      <c r="E17" s="7" t="s">
        <v>139</v>
      </c>
      <c r="F17" s="7" t="s">
        <v>100</v>
      </c>
      <c r="G17" s="7" t="s">
        <v>25</v>
      </c>
      <c r="H17" s="7">
        <v>55</v>
      </c>
      <c r="I17" s="7">
        <v>60</v>
      </c>
      <c r="J17" s="7">
        <v>123</v>
      </c>
      <c r="K17" s="4"/>
      <c r="L17" s="4"/>
      <c r="M17" s="7">
        <v>69.75</v>
      </c>
      <c r="N17" s="7">
        <f t="shared" si="0"/>
        <v>34.875</v>
      </c>
      <c r="O17" s="7">
        <v>1</v>
      </c>
    </row>
    <row r="18" spans="1:15" s="5" customFormat="1" ht="28.5" customHeight="1">
      <c r="A18" s="10"/>
      <c r="B18" s="10"/>
      <c r="C18" s="13"/>
      <c r="D18" s="13"/>
      <c r="E18" s="7" t="s">
        <v>93</v>
      </c>
      <c r="F18" s="7" t="s">
        <v>100</v>
      </c>
      <c r="G18" s="7" t="s">
        <v>17</v>
      </c>
      <c r="H18" s="7">
        <v>52</v>
      </c>
      <c r="I18" s="7">
        <v>58</v>
      </c>
      <c r="J18" s="7">
        <v>122</v>
      </c>
      <c r="K18" s="4"/>
      <c r="L18" s="4"/>
      <c r="M18" s="7">
        <v>68.167</v>
      </c>
      <c r="N18" s="7">
        <f t="shared" si="0"/>
        <v>34.0835</v>
      </c>
      <c r="O18" s="7">
        <v>2</v>
      </c>
    </row>
    <row r="19" spans="1:15" s="5" customFormat="1" ht="28.5" customHeight="1">
      <c r="A19" s="10"/>
      <c r="B19" s="10"/>
      <c r="C19" s="13"/>
      <c r="D19" s="13"/>
      <c r="E19" s="7" t="s">
        <v>140</v>
      </c>
      <c r="F19" s="7" t="s">
        <v>100</v>
      </c>
      <c r="G19" s="7" t="s">
        <v>23</v>
      </c>
      <c r="H19" s="7">
        <v>43</v>
      </c>
      <c r="I19" s="7">
        <v>64.5</v>
      </c>
      <c r="J19" s="7">
        <v>117</v>
      </c>
      <c r="K19" s="4"/>
      <c r="L19" s="4"/>
      <c r="M19" s="7">
        <v>65.875</v>
      </c>
      <c r="N19" s="7">
        <f t="shared" si="0"/>
        <v>32.9375</v>
      </c>
      <c r="O19" s="7">
        <v>3</v>
      </c>
    </row>
    <row r="20" spans="1:15" s="5" customFormat="1" ht="28.5" customHeight="1">
      <c r="A20" s="10"/>
      <c r="B20" s="10"/>
      <c r="C20" s="13"/>
      <c r="D20" s="13"/>
      <c r="E20" s="7" t="s">
        <v>141</v>
      </c>
      <c r="F20" s="7" t="s">
        <v>100</v>
      </c>
      <c r="G20" s="7" t="s">
        <v>15</v>
      </c>
      <c r="H20" s="7">
        <v>55</v>
      </c>
      <c r="I20" s="7">
        <v>64</v>
      </c>
      <c r="J20" s="7">
        <v>106</v>
      </c>
      <c r="K20" s="4"/>
      <c r="L20" s="4"/>
      <c r="M20" s="7">
        <v>65.083</v>
      </c>
      <c r="N20" s="7">
        <f t="shared" si="0"/>
        <v>32.5415</v>
      </c>
      <c r="O20" s="7">
        <v>4</v>
      </c>
    </row>
    <row r="21" spans="1:15" s="5" customFormat="1" ht="28.5" customHeight="1">
      <c r="A21" s="10"/>
      <c r="B21" s="10"/>
      <c r="C21" s="13"/>
      <c r="D21" s="13"/>
      <c r="E21" s="7" t="s">
        <v>142</v>
      </c>
      <c r="F21" s="7" t="s">
        <v>100</v>
      </c>
      <c r="G21" s="7" t="s">
        <v>22</v>
      </c>
      <c r="H21" s="7">
        <v>57</v>
      </c>
      <c r="I21" s="7">
        <v>59</v>
      </c>
      <c r="J21" s="7">
        <v>107</v>
      </c>
      <c r="K21" s="4"/>
      <c r="L21" s="4"/>
      <c r="M21" s="7">
        <v>64.667</v>
      </c>
      <c r="N21" s="7">
        <f t="shared" si="0"/>
        <v>32.3335</v>
      </c>
      <c r="O21" s="7">
        <v>5</v>
      </c>
    </row>
    <row r="22" spans="1:15" s="5" customFormat="1" ht="28.5" customHeight="1">
      <c r="A22" s="10"/>
      <c r="B22" s="10"/>
      <c r="C22" s="13"/>
      <c r="D22" s="13"/>
      <c r="E22" s="7" t="s">
        <v>143</v>
      </c>
      <c r="F22" s="7" t="s">
        <v>100</v>
      </c>
      <c r="G22" s="7" t="s">
        <v>43</v>
      </c>
      <c r="H22" s="7">
        <v>56</v>
      </c>
      <c r="I22" s="7">
        <v>62</v>
      </c>
      <c r="J22" s="7">
        <v>105</v>
      </c>
      <c r="K22" s="4"/>
      <c r="L22" s="4"/>
      <c r="M22" s="7">
        <v>64.5</v>
      </c>
      <c r="N22" s="7">
        <f t="shared" si="0"/>
        <v>32.25</v>
      </c>
      <c r="O22" s="7">
        <v>6</v>
      </c>
    </row>
    <row r="23" spans="1:15" s="5" customFormat="1" ht="28.5" customHeight="1">
      <c r="A23" s="10"/>
      <c r="B23" s="10"/>
      <c r="C23" s="13"/>
      <c r="D23" s="13"/>
      <c r="E23" s="7" t="s">
        <v>144</v>
      </c>
      <c r="F23" s="7" t="s">
        <v>100</v>
      </c>
      <c r="G23" s="7" t="s">
        <v>24</v>
      </c>
      <c r="H23" s="7">
        <v>52</v>
      </c>
      <c r="I23" s="7">
        <v>58.5</v>
      </c>
      <c r="J23" s="7">
        <v>106</v>
      </c>
      <c r="K23" s="4"/>
      <c r="L23" s="4"/>
      <c r="M23" s="7">
        <v>62.958</v>
      </c>
      <c r="N23" s="7">
        <f t="shared" si="0"/>
        <v>31.479</v>
      </c>
      <c r="O23" s="7">
        <v>7</v>
      </c>
    </row>
    <row r="24" spans="1:15" s="5" customFormat="1" ht="28.5" customHeight="1">
      <c r="A24" s="10"/>
      <c r="B24" s="10"/>
      <c r="C24" s="13"/>
      <c r="D24" s="13"/>
      <c r="E24" s="7" t="s">
        <v>145</v>
      </c>
      <c r="F24" s="7" t="s">
        <v>100</v>
      </c>
      <c r="G24" s="7" t="s">
        <v>21</v>
      </c>
      <c r="H24" s="7">
        <v>48</v>
      </c>
      <c r="I24" s="7">
        <v>61</v>
      </c>
      <c r="J24" s="7">
        <v>103</v>
      </c>
      <c r="K24" s="4"/>
      <c r="L24" s="4"/>
      <c r="M24" s="7">
        <v>61.583</v>
      </c>
      <c r="N24" s="7">
        <f t="shared" si="0"/>
        <v>30.7915</v>
      </c>
      <c r="O24" s="7">
        <v>8</v>
      </c>
    </row>
    <row r="25" spans="1:15" s="5" customFormat="1" ht="28.5" customHeight="1">
      <c r="A25" s="10"/>
      <c r="B25" s="10"/>
      <c r="C25" s="13"/>
      <c r="D25" s="13"/>
      <c r="E25" s="7" t="s">
        <v>146</v>
      </c>
      <c r="F25" s="7" t="s">
        <v>100</v>
      </c>
      <c r="G25" s="7" t="s">
        <v>32</v>
      </c>
      <c r="H25" s="7">
        <v>51</v>
      </c>
      <c r="I25" s="7">
        <v>56.5</v>
      </c>
      <c r="J25" s="7">
        <v>93</v>
      </c>
      <c r="K25" s="4"/>
      <c r="L25" s="4"/>
      <c r="M25" s="7">
        <v>57.875</v>
      </c>
      <c r="N25" s="7">
        <f t="shared" si="0"/>
        <v>28.9375</v>
      </c>
      <c r="O25" s="7">
        <v>9</v>
      </c>
    </row>
    <row r="26" spans="1:15" s="5" customFormat="1" ht="28.5" customHeight="1">
      <c r="A26" s="10"/>
      <c r="B26" s="10"/>
      <c r="C26" s="13"/>
      <c r="D26" s="13"/>
      <c r="E26" s="7" t="s">
        <v>147</v>
      </c>
      <c r="F26" s="7" t="s">
        <v>100</v>
      </c>
      <c r="G26" s="7" t="s">
        <v>20</v>
      </c>
      <c r="H26" s="7">
        <v>46</v>
      </c>
      <c r="I26" s="7">
        <v>55</v>
      </c>
      <c r="J26" s="7">
        <v>96</v>
      </c>
      <c r="K26" s="4"/>
      <c r="L26" s="4"/>
      <c r="M26" s="7">
        <v>57.25</v>
      </c>
      <c r="N26" s="7">
        <f t="shared" si="0"/>
        <v>28.625</v>
      </c>
      <c r="O26" s="7">
        <v>10</v>
      </c>
    </row>
    <row r="27" spans="1:15" s="5" customFormat="1" ht="28.5" customHeight="1">
      <c r="A27" s="10"/>
      <c r="B27" s="10"/>
      <c r="C27" s="13"/>
      <c r="D27" s="13"/>
      <c r="E27" s="7" t="s">
        <v>148</v>
      </c>
      <c r="F27" s="7" t="s">
        <v>100</v>
      </c>
      <c r="G27" s="7" t="s">
        <v>13</v>
      </c>
      <c r="H27" s="7">
        <v>53</v>
      </c>
      <c r="I27" s="7">
        <v>58.5</v>
      </c>
      <c r="J27" s="7">
        <v>86</v>
      </c>
      <c r="K27" s="4"/>
      <c r="L27" s="4"/>
      <c r="M27" s="7">
        <v>56.542</v>
      </c>
      <c r="N27" s="7">
        <f t="shared" si="0"/>
        <v>28.271</v>
      </c>
      <c r="O27" s="7">
        <v>11</v>
      </c>
    </row>
    <row r="28" spans="1:15" s="5" customFormat="1" ht="28.5" customHeight="1">
      <c r="A28" s="10"/>
      <c r="B28" s="10"/>
      <c r="C28" s="13"/>
      <c r="D28" s="13"/>
      <c r="E28" s="7" t="s">
        <v>149</v>
      </c>
      <c r="F28" s="7" t="s">
        <v>100</v>
      </c>
      <c r="G28" s="7" t="s">
        <v>29</v>
      </c>
      <c r="H28" s="7">
        <v>59</v>
      </c>
      <c r="I28" s="7">
        <v>56.5</v>
      </c>
      <c r="J28" s="7">
        <v>83</v>
      </c>
      <c r="K28" s="4"/>
      <c r="L28" s="4"/>
      <c r="M28" s="7">
        <v>56.542</v>
      </c>
      <c r="N28" s="7">
        <f t="shared" si="0"/>
        <v>28.271</v>
      </c>
      <c r="O28" s="7">
        <v>11</v>
      </c>
    </row>
    <row r="29" spans="1:15" s="5" customFormat="1" ht="28.5" customHeight="1">
      <c r="A29" s="10"/>
      <c r="B29" s="10"/>
      <c r="C29" s="13"/>
      <c r="D29" s="13"/>
      <c r="E29" s="7" t="s">
        <v>150</v>
      </c>
      <c r="F29" s="7" t="s">
        <v>100</v>
      </c>
      <c r="G29" s="7" t="s">
        <v>28</v>
      </c>
      <c r="H29" s="7">
        <v>55</v>
      </c>
      <c r="I29" s="7">
        <v>47</v>
      </c>
      <c r="J29" s="7">
        <v>84</v>
      </c>
      <c r="K29" s="4"/>
      <c r="L29" s="4"/>
      <c r="M29" s="7">
        <v>53.5</v>
      </c>
      <c r="N29" s="7">
        <f t="shared" si="0"/>
        <v>26.75</v>
      </c>
      <c r="O29" s="7">
        <v>13</v>
      </c>
    </row>
    <row r="30" spans="1:15" s="5" customFormat="1" ht="28.5" customHeight="1">
      <c r="A30" s="10"/>
      <c r="B30" s="10"/>
      <c r="C30" s="13"/>
      <c r="D30" s="13"/>
      <c r="E30" s="7" t="s">
        <v>151</v>
      </c>
      <c r="F30" s="7" t="s">
        <v>100</v>
      </c>
      <c r="G30" s="7" t="s">
        <v>18</v>
      </c>
      <c r="H30" s="7">
        <v>48</v>
      </c>
      <c r="I30" s="7">
        <v>55</v>
      </c>
      <c r="J30" s="7">
        <v>78</v>
      </c>
      <c r="K30" s="4"/>
      <c r="L30" s="4"/>
      <c r="M30" s="7">
        <v>51.75</v>
      </c>
      <c r="N30" s="7">
        <f t="shared" si="0"/>
        <v>25.875</v>
      </c>
      <c r="O30" s="7">
        <v>14</v>
      </c>
    </row>
    <row r="31" spans="1:15" s="5" customFormat="1" ht="28.5" customHeight="1">
      <c r="A31" s="11"/>
      <c r="B31" s="11"/>
      <c r="C31" s="14"/>
      <c r="D31" s="14"/>
      <c r="E31" s="7" t="s">
        <v>152</v>
      </c>
      <c r="F31" s="7" t="s">
        <v>100</v>
      </c>
      <c r="G31" s="7" t="s">
        <v>27</v>
      </c>
      <c r="H31" s="7">
        <v>50</v>
      </c>
      <c r="I31" s="7">
        <v>54</v>
      </c>
      <c r="J31" s="7">
        <v>62</v>
      </c>
      <c r="K31" s="4"/>
      <c r="L31" s="4"/>
      <c r="M31" s="7">
        <v>46.667</v>
      </c>
      <c r="N31" s="7">
        <f t="shared" si="0"/>
        <v>23.3335</v>
      </c>
      <c r="O31" s="7">
        <v>15</v>
      </c>
    </row>
    <row r="32" spans="1:15" s="2" customFormat="1" ht="30" customHeight="1">
      <c r="A32" s="9" t="s">
        <v>116</v>
      </c>
      <c r="B32" s="9" t="s">
        <v>77</v>
      </c>
      <c r="C32" s="12" t="s">
        <v>123</v>
      </c>
      <c r="D32" s="12">
        <v>1</v>
      </c>
      <c r="E32" s="7" t="s">
        <v>79</v>
      </c>
      <c r="F32" s="7" t="s">
        <v>99</v>
      </c>
      <c r="G32" s="7" t="s">
        <v>35</v>
      </c>
      <c r="H32" s="7">
        <v>47</v>
      </c>
      <c r="I32" s="7">
        <v>59.5</v>
      </c>
      <c r="J32" s="7">
        <v>134</v>
      </c>
      <c r="K32" s="3"/>
      <c r="L32" s="3"/>
      <c r="M32" s="7">
        <v>71.292</v>
      </c>
      <c r="N32" s="7">
        <f t="shared" si="0"/>
        <v>35.646</v>
      </c>
      <c r="O32" s="7">
        <v>1</v>
      </c>
    </row>
    <row r="33" spans="1:15" s="2" customFormat="1" ht="30" customHeight="1">
      <c r="A33" s="10"/>
      <c r="B33" s="10"/>
      <c r="C33" s="13"/>
      <c r="D33" s="13"/>
      <c r="E33" s="7" t="s">
        <v>10</v>
      </c>
      <c r="F33" s="7" t="s">
        <v>99</v>
      </c>
      <c r="G33" s="7" t="s">
        <v>41</v>
      </c>
      <c r="H33" s="7">
        <v>46</v>
      </c>
      <c r="I33" s="7">
        <v>64.5</v>
      </c>
      <c r="J33" s="7">
        <v>109</v>
      </c>
      <c r="K33" s="3"/>
      <c r="L33" s="3"/>
      <c r="M33" s="7">
        <v>63.958</v>
      </c>
      <c r="N33" s="7">
        <f t="shared" si="0"/>
        <v>31.979</v>
      </c>
      <c r="O33" s="7">
        <v>2</v>
      </c>
    </row>
    <row r="34" spans="1:15" s="2" customFormat="1" ht="30" customHeight="1">
      <c r="A34" s="11"/>
      <c r="B34" s="11"/>
      <c r="C34" s="14"/>
      <c r="D34" s="14"/>
      <c r="E34" s="7" t="s">
        <v>153</v>
      </c>
      <c r="F34" s="7" t="s">
        <v>99</v>
      </c>
      <c r="G34" s="7" t="s">
        <v>33</v>
      </c>
      <c r="H34" s="7">
        <v>44</v>
      </c>
      <c r="I34" s="7">
        <v>60</v>
      </c>
      <c r="J34" s="7">
        <v>108</v>
      </c>
      <c r="K34" s="3"/>
      <c r="L34" s="3"/>
      <c r="M34" s="7">
        <v>62</v>
      </c>
      <c r="N34" s="7">
        <f t="shared" si="0"/>
        <v>31</v>
      </c>
      <c r="O34" s="7">
        <v>3</v>
      </c>
    </row>
    <row r="35" spans="1:15" s="5" customFormat="1" ht="30" customHeight="1">
      <c r="A35" s="9" t="s">
        <v>116</v>
      </c>
      <c r="B35" s="9" t="s">
        <v>30</v>
      </c>
      <c r="C35" s="12" t="s">
        <v>26</v>
      </c>
      <c r="D35" s="12">
        <v>5</v>
      </c>
      <c r="E35" s="7" t="s">
        <v>91</v>
      </c>
      <c r="F35" s="7" t="s">
        <v>100</v>
      </c>
      <c r="G35" s="7" t="s">
        <v>49</v>
      </c>
      <c r="H35" s="7">
        <v>61</v>
      </c>
      <c r="I35" s="7">
        <v>54.5</v>
      </c>
      <c r="J35" s="7">
        <v>133</v>
      </c>
      <c r="K35" s="4"/>
      <c r="L35" s="4"/>
      <c r="M35" s="7">
        <v>73.208</v>
      </c>
      <c r="N35" s="7">
        <f t="shared" si="0"/>
        <v>36.604</v>
      </c>
      <c r="O35" s="7">
        <v>1</v>
      </c>
    </row>
    <row r="36" spans="1:15" s="5" customFormat="1" ht="30" customHeight="1">
      <c r="A36" s="10"/>
      <c r="B36" s="10"/>
      <c r="C36" s="13"/>
      <c r="D36" s="13"/>
      <c r="E36" s="7" t="s">
        <v>154</v>
      </c>
      <c r="F36" s="7" t="s">
        <v>100</v>
      </c>
      <c r="G36" s="7" t="s">
        <v>38</v>
      </c>
      <c r="H36" s="7">
        <v>53</v>
      </c>
      <c r="I36" s="7">
        <v>71.5</v>
      </c>
      <c r="J36" s="7">
        <v>114</v>
      </c>
      <c r="K36" s="4"/>
      <c r="L36" s="4"/>
      <c r="M36" s="7">
        <v>69.125</v>
      </c>
      <c r="N36" s="7">
        <f t="shared" si="0"/>
        <v>34.5625</v>
      </c>
      <c r="O36" s="7">
        <v>2</v>
      </c>
    </row>
    <row r="37" spans="1:15" s="5" customFormat="1" ht="30" customHeight="1">
      <c r="A37" s="10"/>
      <c r="B37" s="10"/>
      <c r="C37" s="13"/>
      <c r="D37" s="13"/>
      <c r="E37" s="7" t="s">
        <v>155</v>
      </c>
      <c r="F37" s="7" t="s">
        <v>100</v>
      </c>
      <c r="G37" s="7" t="s">
        <v>63</v>
      </c>
      <c r="H37" s="7">
        <v>57</v>
      </c>
      <c r="I37" s="7">
        <v>62.5</v>
      </c>
      <c r="J37" s="7">
        <v>117</v>
      </c>
      <c r="K37" s="4"/>
      <c r="L37" s="4"/>
      <c r="M37" s="7">
        <v>68.875</v>
      </c>
      <c r="N37" s="7">
        <f aca="true" t="shared" si="1" ref="N37:N52">M37*0.5</f>
        <v>34.4375</v>
      </c>
      <c r="O37" s="7">
        <v>3</v>
      </c>
    </row>
    <row r="38" spans="1:15" s="5" customFormat="1" ht="30" customHeight="1">
      <c r="A38" s="10"/>
      <c r="B38" s="10"/>
      <c r="C38" s="13"/>
      <c r="D38" s="13"/>
      <c r="E38" s="7" t="s">
        <v>16</v>
      </c>
      <c r="F38" s="7" t="s">
        <v>100</v>
      </c>
      <c r="G38" s="7" t="s">
        <v>58</v>
      </c>
      <c r="H38" s="7">
        <v>70</v>
      </c>
      <c r="I38" s="7">
        <v>56.5</v>
      </c>
      <c r="J38" s="7">
        <v>107</v>
      </c>
      <c r="K38" s="4"/>
      <c r="L38" s="4"/>
      <c r="M38" s="7">
        <v>67.292</v>
      </c>
      <c r="N38" s="7">
        <f t="shared" si="1"/>
        <v>33.646</v>
      </c>
      <c r="O38" s="7">
        <v>4</v>
      </c>
    </row>
    <row r="39" spans="1:15" s="5" customFormat="1" ht="30" customHeight="1">
      <c r="A39" s="10"/>
      <c r="B39" s="10"/>
      <c r="C39" s="13"/>
      <c r="D39" s="13"/>
      <c r="E39" s="7" t="s">
        <v>156</v>
      </c>
      <c r="F39" s="7" t="s">
        <v>100</v>
      </c>
      <c r="G39" s="7" t="s">
        <v>66</v>
      </c>
      <c r="H39" s="7">
        <v>42</v>
      </c>
      <c r="I39" s="7">
        <v>60</v>
      </c>
      <c r="J39" s="7">
        <v>124</v>
      </c>
      <c r="K39" s="4"/>
      <c r="L39" s="4"/>
      <c r="M39" s="7">
        <v>66.833</v>
      </c>
      <c r="N39" s="7">
        <f t="shared" si="1"/>
        <v>33.4165</v>
      </c>
      <c r="O39" s="7">
        <v>5</v>
      </c>
    </row>
    <row r="40" spans="1:15" s="5" customFormat="1" ht="30" customHeight="1">
      <c r="A40" s="10"/>
      <c r="B40" s="10"/>
      <c r="C40" s="13"/>
      <c r="D40" s="13"/>
      <c r="E40" s="7" t="s">
        <v>157</v>
      </c>
      <c r="F40" s="7" t="s">
        <v>100</v>
      </c>
      <c r="G40" s="7" t="s">
        <v>50</v>
      </c>
      <c r="H40" s="7">
        <v>54</v>
      </c>
      <c r="I40" s="7">
        <v>55</v>
      </c>
      <c r="J40" s="7">
        <v>117</v>
      </c>
      <c r="K40" s="4"/>
      <c r="L40" s="4"/>
      <c r="M40" s="7">
        <v>66.25</v>
      </c>
      <c r="N40" s="7">
        <f t="shared" si="1"/>
        <v>33.125</v>
      </c>
      <c r="O40" s="7">
        <v>6</v>
      </c>
    </row>
    <row r="41" spans="1:15" s="5" customFormat="1" ht="30" customHeight="1">
      <c r="A41" s="10"/>
      <c r="B41" s="10"/>
      <c r="C41" s="13"/>
      <c r="D41" s="13"/>
      <c r="E41" s="7" t="s">
        <v>158</v>
      </c>
      <c r="F41" s="7" t="s">
        <v>100</v>
      </c>
      <c r="G41" s="7" t="s">
        <v>52</v>
      </c>
      <c r="H41" s="7">
        <v>66</v>
      </c>
      <c r="I41" s="7">
        <v>60</v>
      </c>
      <c r="J41" s="7">
        <v>98</v>
      </c>
      <c r="K41" s="4"/>
      <c r="L41" s="4"/>
      <c r="M41" s="7">
        <v>64.167</v>
      </c>
      <c r="N41" s="7">
        <f t="shared" si="1"/>
        <v>32.0835</v>
      </c>
      <c r="O41" s="7">
        <v>7</v>
      </c>
    </row>
    <row r="42" spans="1:15" s="5" customFormat="1" ht="30" customHeight="1">
      <c r="A42" s="10"/>
      <c r="B42" s="10"/>
      <c r="C42" s="13"/>
      <c r="D42" s="13"/>
      <c r="E42" s="7" t="s">
        <v>159</v>
      </c>
      <c r="F42" s="7" t="s">
        <v>100</v>
      </c>
      <c r="G42" s="7" t="s">
        <v>48</v>
      </c>
      <c r="H42" s="7">
        <v>52</v>
      </c>
      <c r="I42" s="7">
        <v>64</v>
      </c>
      <c r="J42" s="7">
        <v>103</v>
      </c>
      <c r="K42" s="4"/>
      <c r="L42" s="4"/>
      <c r="M42" s="7">
        <v>63.333</v>
      </c>
      <c r="N42" s="7">
        <f t="shared" si="1"/>
        <v>31.6665</v>
      </c>
      <c r="O42" s="7">
        <v>8</v>
      </c>
    </row>
    <row r="43" spans="1:15" s="5" customFormat="1" ht="30" customHeight="1">
      <c r="A43" s="10"/>
      <c r="B43" s="10"/>
      <c r="C43" s="13"/>
      <c r="D43" s="13"/>
      <c r="E43" s="7" t="s">
        <v>160</v>
      </c>
      <c r="F43" s="7" t="s">
        <v>100</v>
      </c>
      <c r="G43" s="7" t="s">
        <v>69</v>
      </c>
      <c r="H43" s="7">
        <v>52</v>
      </c>
      <c r="I43" s="7">
        <v>60</v>
      </c>
      <c r="J43" s="7">
        <v>106</v>
      </c>
      <c r="K43" s="4"/>
      <c r="L43" s="4"/>
      <c r="M43" s="7">
        <v>63.333</v>
      </c>
      <c r="N43" s="7">
        <f t="shared" si="1"/>
        <v>31.6665</v>
      </c>
      <c r="O43" s="7">
        <v>8</v>
      </c>
    </row>
    <row r="44" spans="1:15" s="5" customFormat="1" ht="30" customHeight="1">
      <c r="A44" s="10"/>
      <c r="B44" s="10"/>
      <c r="C44" s="13"/>
      <c r="D44" s="13"/>
      <c r="E44" s="7" t="s">
        <v>161</v>
      </c>
      <c r="F44" s="7" t="s">
        <v>100</v>
      </c>
      <c r="G44" s="7" t="s">
        <v>55</v>
      </c>
      <c r="H44" s="7">
        <v>49</v>
      </c>
      <c r="I44" s="7">
        <v>58.5</v>
      </c>
      <c r="J44" s="7">
        <v>107</v>
      </c>
      <c r="K44" s="4"/>
      <c r="L44" s="4"/>
      <c r="M44" s="7">
        <v>62.542</v>
      </c>
      <c r="N44" s="7">
        <f t="shared" si="1"/>
        <v>31.271</v>
      </c>
      <c r="O44" s="7">
        <v>10</v>
      </c>
    </row>
    <row r="45" spans="1:15" s="5" customFormat="1" ht="30" customHeight="1">
      <c r="A45" s="11"/>
      <c r="B45" s="11"/>
      <c r="C45" s="14"/>
      <c r="D45" s="14"/>
      <c r="E45" s="7" t="s">
        <v>19</v>
      </c>
      <c r="F45" s="7" t="s">
        <v>100</v>
      </c>
      <c r="G45" s="7" t="s">
        <v>36</v>
      </c>
      <c r="H45" s="7">
        <v>54</v>
      </c>
      <c r="I45" s="7">
        <v>60</v>
      </c>
      <c r="J45" s="7">
        <v>101</v>
      </c>
      <c r="K45" s="4"/>
      <c r="L45" s="4"/>
      <c r="M45" s="7">
        <v>62.167</v>
      </c>
      <c r="N45" s="7">
        <f t="shared" si="1"/>
        <v>31.0835</v>
      </c>
      <c r="O45" s="7">
        <v>11</v>
      </c>
    </row>
    <row r="46" spans="1:15" s="5" customFormat="1" ht="30" customHeight="1">
      <c r="A46" s="9" t="s">
        <v>116</v>
      </c>
      <c r="B46" s="9" t="s">
        <v>30</v>
      </c>
      <c r="C46" s="12" t="s">
        <v>26</v>
      </c>
      <c r="D46" s="12">
        <v>5</v>
      </c>
      <c r="E46" s="7" t="s">
        <v>96</v>
      </c>
      <c r="F46" s="7" t="s">
        <v>100</v>
      </c>
      <c r="G46" s="7" t="s">
        <v>44</v>
      </c>
      <c r="H46" s="7">
        <v>58</v>
      </c>
      <c r="I46" s="7">
        <v>52</v>
      </c>
      <c r="J46" s="7">
        <v>103</v>
      </c>
      <c r="K46" s="4"/>
      <c r="L46" s="4"/>
      <c r="M46" s="7">
        <v>61.833</v>
      </c>
      <c r="N46" s="7">
        <f t="shared" si="1"/>
        <v>30.9165</v>
      </c>
      <c r="O46" s="7">
        <v>12</v>
      </c>
    </row>
    <row r="47" spans="1:15" s="5" customFormat="1" ht="30" customHeight="1">
      <c r="A47" s="10"/>
      <c r="B47" s="10"/>
      <c r="C47" s="13"/>
      <c r="D47" s="13"/>
      <c r="E47" s="7" t="s">
        <v>162</v>
      </c>
      <c r="F47" s="7" t="s">
        <v>100</v>
      </c>
      <c r="G47" s="7" t="s">
        <v>45</v>
      </c>
      <c r="H47" s="7">
        <v>67</v>
      </c>
      <c r="I47" s="7">
        <v>55.5</v>
      </c>
      <c r="J47" s="7">
        <v>91</v>
      </c>
      <c r="K47" s="4"/>
      <c r="L47" s="4"/>
      <c r="M47" s="7">
        <v>60.958</v>
      </c>
      <c r="N47" s="7">
        <f t="shared" si="1"/>
        <v>30.479</v>
      </c>
      <c r="O47" s="7">
        <v>13</v>
      </c>
    </row>
    <row r="48" spans="1:15" s="5" customFormat="1" ht="30" customHeight="1">
      <c r="A48" s="10"/>
      <c r="B48" s="10"/>
      <c r="C48" s="13"/>
      <c r="D48" s="13"/>
      <c r="E48" s="7" t="s">
        <v>40</v>
      </c>
      <c r="F48" s="7" t="s">
        <v>100</v>
      </c>
      <c r="G48" s="7" t="s">
        <v>42</v>
      </c>
      <c r="H48" s="7">
        <v>41</v>
      </c>
      <c r="I48" s="7">
        <v>52</v>
      </c>
      <c r="J48" s="7">
        <v>113</v>
      </c>
      <c r="K48" s="4"/>
      <c r="L48" s="4"/>
      <c r="M48" s="7">
        <v>60.917</v>
      </c>
      <c r="N48" s="7">
        <f t="shared" si="1"/>
        <v>30.4585</v>
      </c>
      <c r="O48" s="7">
        <v>14</v>
      </c>
    </row>
    <row r="49" spans="1:15" s="5" customFormat="1" ht="30" customHeight="1">
      <c r="A49" s="11"/>
      <c r="B49" s="11"/>
      <c r="C49" s="14"/>
      <c r="D49" s="14"/>
      <c r="E49" s="7" t="s">
        <v>163</v>
      </c>
      <c r="F49" s="7" t="s">
        <v>100</v>
      </c>
      <c r="G49" s="7" t="s">
        <v>39</v>
      </c>
      <c r="H49" s="7">
        <v>55</v>
      </c>
      <c r="I49" s="7">
        <v>55</v>
      </c>
      <c r="J49" s="7">
        <v>90</v>
      </c>
      <c r="K49" s="4"/>
      <c r="L49" s="4"/>
      <c r="M49" s="7">
        <v>57.5</v>
      </c>
      <c r="N49" s="7">
        <f t="shared" si="1"/>
        <v>28.75</v>
      </c>
      <c r="O49" s="7">
        <v>15</v>
      </c>
    </row>
    <row r="50" spans="1:15" s="5" customFormat="1" ht="27.75" customHeight="1">
      <c r="A50" s="9" t="s">
        <v>116</v>
      </c>
      <c r="B50" s="9" t="s">
        <v>46</v>
      </c>
      <c r="C50" s="12" t="s">
        <v>31</v>
      </c>
      <c r="D50" s="12">
        <v>1</v>
      </c>
      <c r="E50" s="7" t="s">
        <v>164</v>
      </c>
      <c r="F50" s="7" t="s">
        <v>99</v>
      </c>
      <c r="G50" s="7" t="s">
        <v>60</v>
      </c>
      <c r="H50" s="7">
        <v>63</v>
      </c>
      <c r="I50" s="7">
        <v>66.5</v>
      </c>
      <c r="J50" s="7">
        <v>120</v>
      </c>
      <c r="K50" s="4"/>
      <c r="L50" s="4"/>
      <c r="M50" s="7">
        <v>72.375</v>
      </c>
      <c r="N50" s="7">
        <f t="shared" si="1"/>
        <v>36.1875</v>
      </c>
      <c r="O50" s="7">
        <v>1</v>
      </c>
    </row>
    <row r="51" spans="1:15" s="5" customFormat="1" ht="27.75" customHeight="1">
      <c r="A51" s="10"/>
      <c r="B51" s="10"/>
      <c r="C51" s="13"/>
      <c r="D51" s="13"/>
      <c r="E51" s="7" t="s">
        <v>165</v>
      </c>
      <c r="F51" s="7" t="s">
        <v>99</v>
      </c>
      <c r="G51" s="7" t="s">
        <v>71</v>
      </c>
      <c r="H51" s="7">
        <v>56</v>
      </c>
      <c r="I51" s="7">
        <v>66.5</v>
      </c>
      <c r="J51" s="7">
        <v>118</v>
      </c>
      <c r="K51" s="4"/>
      <c r="L51" s="4"/>
      <c r="M51" s="7">
        <v>69.958</v>
      </c>
      <c r="N51" s="7">
        <f t="shared" si="1"/>
        <v>34.979</v>
      </c>
      <c r="O51" s="7">
        <v>2</v>
      </c>
    </row>
    <row r="52" spans="1:15" s="5" customFormat="1" ht="27.75" customHeight="1">
      <c r="A52" s="11"/>
      <c r="B52" s="11"/>
      <c r="C52" s="14"/>
      <c r="D52" s="14"/>
      <c r="E52" s="7" t="s">
        <v>11</v>
      </c>
      <c r="F52" s="7" t="s">
        <v>99</v>
      </c>
      <c r="G52" s="7" t="s">
        <v>67</v>
      </c>
      <c r="H52" s="7">
        <v>57</v>
      </c>
      <c r="I52" s="7">
        <v>56.5</v>
      </c>
      <c r="J52" s="7">
        <v>124</v>
      </c>
      <c r="K52" s="4"/>
      <c r="L52" s="4"/>
      <c r="M52" s="7">
        <v>69.708</v>
      </c>
      <c r="N52" s="7">
        <f t="shared" si="1"/>
        <v>34.854</v>
      </c>
      <c r="O52" s="7">
        <v>3</v>
      </c>
    </row>
    <row r="53" spans="1:15" s="5" customFormat="1" ht="27.75" customHeight="1">
      <c r="A53" s="9" t="s">
        <v>116</v>
      </c>
      <c r="B53" s="9" t="s">
        <v>124</v>
      </c>
      <c r="C53" s="12" t="s">
        <v>47</v>
      </c>
      <c r="D53" s="12">
        <v>1</v>
      </c>
      <c r="E53" s="7" t="s">
        <v>37</v>
      </c>
      <c r="F53" s="7" t="s">
        <v>100</v>
      </c>
      <c r="G53" s="7" t="s">
        <v>64</v>
      </c>
      <c r="H53" s="7">
        <v>51</v>
      </c>
      <c r="I53" s="7">
        <v>52</v>
      </c>
      <c r="J53" s="7">
        <v>119</v>
      </c>
      <c r="K53" s="4"/>
      <c r="L53" s="4"/>
      <c r="M53" s="7">
        <v>65.417</v>
      </c>
      <c r="N53" s="7">
        <f aca="true" t="shared" si="2" ref="N53:N73">M53*0.5</f>
        <v>32.7085</v>
      </c>
      <c r="O53" s="7">
        <v>1</v>
      </c>
    </row>
    <row r="54" spans="1:15" s="5" customFormat="1" ht="27.75" customHeight="1">
      <c r="A54" s="10"/>
      <c r="B54" s="10"/>
      <c r="C54" s="13"/>
      <c r="D54" s="13"/>
      <c r="E54" s="7" t="s">
        <v>166</v>
      </c>
      <c r="F54" s="7" t="s">
        <v>100</v>
      </c>
      <c r="G54" s="7" t="s">
        <v>70</v>
      </c>
      <c r="H54" s="7">
        <v>59</v>
      </c>
      <c r="I54" s="7">
        <v>54.5</v>
      </c>
      <c r="J54" s="7">
        <v>91</v>
      </c>
      <c r="K54" s="4"/>
      <c r="L54" s="4"/>
      <c r="M54" s="7">
        <v>58.708</v>
      </c>
      <c r="N54" s="7">
        <f t="shared" si="2"/>
        <v>29.354</v>
      </c>
      <c r="O54" s="7">
        <v>2</v>
      </c>
    </row>
    <row r="55" spans="1:15" s="5" customFormat="1" ht="27.75" customHeight="1">
      <c r="A55" s="11"/>
      <c r="B55" s="11"/>
      <c r="C55" s="14"/>
      <c r="D55" s="14"/>
      <c r="E55" s="7" t="s">
        <v>167</v>
      </c>
      <c r="F55" s="7" t="s">
        <v>100</v>
      </c>
      <c r="G55" s="7" t="s">
        <v>61</v>
      </c>
      <c r="H55" s="7">
        <v>53</v>
      </c>
      <c r="I55" s="7">
        <v>57</v>
      </c>
      <c r="J55" s="7">
        <v>90</v>
      </c>
      <c r="K55" s="4"/>
      <c r="L55" s="4"/>
      <c r="M55" s="7">
        <v>57.5</v>
      </c>
      <c r="N55" s="7">
        <f t="shared" si="2"/>
        <v>28.75</v>
      </c>
      <c r="O55" s="7">
        <v>3</v>
      </c>
    </row>
    <row r="56" spans="1:15" s="5" customFormat="1" ht="27.75" customHeight="1">
      <c r="A56" s="9" t="s">
        <v>119</v>
      </c>
      <c r="B56" s="9" t="s">
        <v>9</v>
      </c>
      <c r="C56" s="12" t="s">
        <v>125</v>
      </c>
      <c r="D56" s="12">
        <v>3</v>
      </c>
      <c r="E56" s="7" t="s">
        <v>53</v>
      </c>
      <c r="F56" s="7" t="s">
        <v>100</v>
      </c>
      <c r="G56" s="7" t="s">
        <v>65</v>
      </c>
      <c r="H56" s="7">
        <v>51</v>
      </c>
      <c r="I56" s="7">
        <v>59</v>
      </c>
      <c r="J56" s="7">
        <v>137</v>
      </c>
      <c r="K56" s="4"/>
      <c r="L56" s="4"/>
      <c r="M56" s="7">
        <v>73.167</v>
      </c>
      <c r="N56" s="7">
        <f t="shared" si="2"/>
        <v>36.5835</v>
      </c>
      <c r="O56" s="7">
        <v>1</v>
      </c>
    </row>
    <row r="57" spans="1:15" s="5" customFormat="1" ht="27.75" customHeight="1">
      <c r="A57" s="10"/>
      <c r="B57" s="10"/>
      <c r="C57" s="13"/>
      <c r="D57" s="13"/>
      <c r="E57" s="7" t="s">
        <v>168</v>
      </c>
      <c r="F57" s="7" t="s">
        <v>100</v>
      </c>
      <c r="G57" s="7" t="s">
        <v>59</v>
      </c>
      <c r="H57" s="7">
        <v>41</v>
      </c>
      <c r="I57" s="7">
        <v>56</v>
      </c>
      <c r="J57" s="7">
        <v>119</v>
      </c>
      <c r="K57" s="4"/>
      <c r="L57" s="4"/>
      <c r="M57" s="7">
        <v>63.917</v>
      </c>
      <c r="N57" s="7">
        <f t="shared" si="2"/>
        <v>31.9585</v>
      </c>
      <c r="O57" s="7">
        <v>2</v>
      </c>
    </row>
    <row r="58" spans="1:15" s="5" customFormat="1" ht="27.75" customHeight="1">
      <c r="A58" s="10"/>
      <c r="B58" s="10"/>
      <c r="C58" s="13"/>
      <c r="D58" s="13"/>
      <c r="E58" s="7" t="s">
        <v>94</v>
      </c>
      <c r="F58" s="7" t="s">
        <v>100</v>
      </c>
      <c r="G58" s="7" t="s">
        <v>75</v>
      </c>
      <c r="H58" s="7">
        <v>55</v>
      </c>
      <c r="I58" s="7">
        <v>67</v>
      </c>
      <c r="J58" s="7">
        <v>91</v>
      </c>
      <c r="K58" s="4"/>
      <c r="L58" s="4"/>
      <c r="M58" s="7">
        <v>60.833</v>
      </c>
      <c r="N58" s="7">
        <f t="shared" si="2"/>
        <v>30.4165</v>
      </c>
      <c r="O58" s="7">
        <v>3</v>
      </c>
    </row>
    <row r="59" spans="1:15" s="5" customFormat="1" ht="27.75" customHeight="1">
      <c r="A59" s="10"/>
      <c r="B59" s="10"/>
      <c r="C59" s="13"/>
      <c r="D59" s="13"/>
      <c r="E59" s="7" t="s">
        <v>88</v>
      </c>
      <c r="F59" s="7" t="s">
        <v>100</v>
      </c>
      <c r="G59" s="7" t="s">
        <v>73</v>
      </c>
      <c r="H59" s="7">
        <v>46</v>
      </c>
      <c r="I59" s="7">
        <v>54</v>
      </c>
      <c r="J59" s="7">
        <v>90</v>
      </c>
      <c r="K59" s="4"/>
      <c r="L59" s="4"/>
      <c r="M59" s="7">
        <v>55</v>
      </c>
      <c r="N59" s="7">
        <f t="shared" si="2"/>
        <v>27.5</v>
      </c>
      <c r="O59" s="7">
        <v>4</v>
      </c>
    </row>
    <row r="60" spans="1:15" s="5" customFormat="1" ht="27.75" customHeight="1">
      <c r="A60" s="11"/>
      <c r="B60" s="11"/>
      <c r="C60" s="14"/>
      <c r="D60" s="14"/>
      <c r="E60" s="7" t="s">
        <v>169</v>
      </c>
      <c r="F60" s="7" t="s">
        <v>100</v>
      </c>
      <c r="G60" s="7" t="s">
        <v>62</v>
      </c>
      <c r="H60" s="7">
        <v>55</v>
      </c>
      <c r="I60" s="7">
        <v>50.5</v>
      </c>
      <c r="J60" s="7">
        <v>82</v>
      </c>
      <c r="K60" s="4"/>
      <c r="L60" s="4"/>
      <c r="M60" s="7">
        <v>53.708</v>
      </c>
      <c r="N60" s="7">
        <f t="shared" si="2"/>
        <v>26.854</v>
      </c>
      <c r="O60" s="7">
        <v>5</v>
      </c>
    </row>
    <row r="61" spans="1:15" s="5" customFormat="1" ht="27.75" customHeight="1">
      <c r="A61" s="9" t="s">
        <v>119</v>
      </c>
      <c r="B61" s="9" t="s">
        <v>9</v>
      </c>
      <c r="C61" s="12" t="s">
        <v>125</v>
      </c>
      <c r="D61" s="12">
        <v>3</v>
      </c>
      <c r="E61" s="7" t="s">
        <v>54</v>
      </c>
      <c r="F61" s="7" t="s">
        <v>100</v>
      </c>
      <c r="G61" s="7" t="s">
        <v>74</v>
      </c>
      <c r="H61" s="7">
        <v>44</v>
      </c>
      <c r="I61" s="7">
        <v>54.5</v>
      </c>
      <c r="J61" s="7">
        <v>86</v>
      </c>
      <c r="K61" s="4"/>
      <c r="L61" s="4"/>
      <c r="M61" s="7">
        <v>53.292</v>
      </c>
      <c r="N61" s="7">
        <f t="shared" si="2"/>
        <v>26.646</v>
      </c>
      <c r="O61" s="7">
        <v>6</v>
      </c>
    </row>
    <row r="62" spans="1:15" s="5" customFormat="1" ht="27.75" customHeight="1">
      <c r="A62" s="10"/>
      <c r="B62" s="10"/>
      <c r="C62" s="13"/>
      <c r="D62" s="13"/>
      <c r="E62" s="7" t="s">
        <v>170</v>
      </c>
      <c r="F62" s="7" t="s">
        <v>100</v>
      </c>
      <c r="G62" s="7" t="s">
        <v>68</v>
      </c>
      <c r="H62" s="7">
        <v>37</v>
      </c>
      <c r="I62" s="7">
        <v>63.5</v>
      </c>
      <c r="J62" s="7">
        <v>79</v>
      </c>
      <c r="K62" s="4"/>
      <c r="L62" s="4"/>
      <c r="M62" s="7">
        <v>51.458</v>
      </c>
      <c r="N62" s="7">
        <f t="shared" si="2"/>
        <v>25.729</v>
      </c>
      <c r="O62" s="7">
        <v>7</v>
      </c>
    </row>
    <row r="63" spans="1:15" s="5" customFormat="1" ht="27.75" customHeight="1">
      <c r="A63" s="10"/>
      <c r="B63" s="10"/>
      <c r="C63" s="13"/>
      <c r="D63" s="13"/>
      <c r="E63" s="7" t="s">
        <v>171</v>
      </c>
      <c r="F63" s="7" t="s">
        <v>100</v>
      </c>
      <c r="G63" s="7" t="s">
        <v>72</v>
      </c>
      <c r="H63" s="7">
        <v>49</v>
      </c>
      <c r="I63" s="7">
        <v>59</v>
      </c>
      <c r="J63" s="7">
        <v>67</v>
      </c>
      <c r="K63" s="4"/>
      <c r="L63" s="4"/>
      <c r="M63" s="7">
        <v>49.333</v>
      </c>
      <c r="N63" s="7">
        <f t="shared" si="2"/>
        <v>24.6665</v>
      </c>
      <c r="O63" s="7">
        <v>8</v>
      </c>
    </row>
    <row r="64" spans="1:15" s="5" customFormat="1" ht="27.75" customHeight="1">
      <c r="A64" s="11"/>
      <c r="B64" s="11"/>
      <c r="C64" s="14"/>
      <c r="D64" s="14"/>
      <c r="E64" s="7" t="s">
        <v>172</v>
      </c>
      <c r="F64" s="7" t="s">
        <v>100</v>
      </c>
      <c r="G64" s="7" t="s">
        <v>57</v>
      </c>
      <c r="H64" s="7">
        <v>44</v>
      </c>
      <c r="I64" s="7">
        <v>53</v>
      </c>
      <c r="J64" s="7">
        <v>69</v>
      </c>
      <c r="K64" s="4"/>
      <c r="L64" s="4"/>
      <c r="M64" s="7">
        <v>47.25</v>
      </c>
      <c r="N64" s="7">
        <f t="shared" si="2"/>
        <v>23.625</v>
      </c>
      <c r="O64" s="7">
        <v>9</v>
      </c>
    </row>
    <row r="65" spans="1:15" s="2" customFormat="1" ht="27.75" customHeight="1">
      <c r="A65" s="9" t="s">
        <v>119</v>
      </c>
      <c r="B65" s="9" t="s">
        <v>30</v>
      </c>
      <c r="C65" s="12" t="s">
        <v>51</v>
      </c>
      <c r="D65" s="12">
        <v>2</v>
      </c>
      <c r="E65" s="7" t="s">
        <v>173</v>
      </c>
      <c r="F65" s="7" t="s">
        <v>100</v>
      </c>
      <c r="G65" s="7" t="s">
        <v>83</v>
      </c>
      <c r="H65" s="7">
        <v>59</v>
      </c>
      <c r="I65" s="7">
        <v>54.5</v>
      </c>
      <c r="J65" s="7">
        <v>121</v>
      </c>
      <c r="K65" s="3"/>
      <c r="L65" s="3"/>
      <c r="M65" s="7">
        <v>68.708</v>
      </c>
      <c r="N65" s="7">
        <f t="shared" si="2"/>
        <v>34.354</v>
      </c>
      <c r="O65" s="7">
        <v>1</v>
      </c>
    </row>
    <row r="66" spans="1:15" s="2" customFormat="1" ht="27.75" customHeight="1">
      <c r="A66" s="10"/>
      <c r="B66" s="10"/>
      <c r="C66" s="13"/>
      <c r="D66" s="13"/>
      <c r="E66" s="7" t="s">
        <v>14</v>
      </c>
      <c r="F66" s="7" t="s">
        <v>100</v>
      </c>
      <c r="G66" s="7" t="s">
        <v>78</v>
      </c>
      <c r="H66" s="7">
        <v>51</v>
      </c>
      <c r="I66" s="7">
        <v>66.5</v>
      </c>
      <c r="J66" s="7">
        <v>116</v>
      </c>
      <c r="K66" s="3"/>
      <c r="L66" s="3"/>
      <c r="M66" s="7">
        <v>68.042</v>
      </c>
      <c r="N66" s="7">
        <f t="shared" si="2"/>
        <v>34.021</v>
      </c>
      <c r="O66" s="7">
        <v>2</v>
      </c>
    </row>
    <row r="67" spans="1:15" s="5" customFormat="1" ht="27.75" customHeight="1">
      <c r="A67" s="10"/>
      <c r="B67" s="10"/>
      <c r="C67" s="13"/>
      <c r="D67" s="13"/>
      <c r="E67" s="7" t="s">
        <v>98</v>
      </c>
      <c r="F67" s="7" t="s">
        <v>100</v>
      </c>
      <c r="G67" s="7" t="s">
        <v>87</v>
      </c>
      <c r="H67" s="7">
        <v>47</v>
      </c>
      <c r="I67" s="7">
        <v>61</v>
      </c>
      <c r="J67" s="7">
        <v>122</v>
      </c>
      <c r="K67" s="4"/>
      <c r="L67" s="4"/>
      <c r="M67" s="7">
        <v>67.667</v>
      </c>
      <c r="N67" s="7">
        <f t="shared" si="2"/>
        <v>33.8335</v>
      </c>
      <c r="O67" s="7">
        <v>3</v>
      </c>
    </row>
    <row r="68" spans="1:15" s="2" customFormat="1" ht="27.75" customHeight="1">
      <c r="A68" s="10"/>
      <c r="B68" s="10"/>
      <c r="C68" s="13"/>
      <c r="D68" s="13"/>
      <c r="E68" s="7" t="s">
        <v>174</v>
      </c>
      <c r="F68" s="7" t="s">
        <v>100</v>
      </c>
      <c r="G68" s="7" t="s">
        <v>81</v>
      </c>
      <c r="H68" s="7">
        <v>50</v>
      </c>
      <c r="I68" s="7">
        <v>52</v>
      </c>
      <c r="J68" s="7">
        <v>126</v>
      </c>
      <c r="K68" s="3"/>
      <c r="L68" s="3"/>
      <c r="M68" s="7">
        <v>67.5</v>
      </c>
      <c r="N68" s="7">
        <f t="shared" si="2"/>
        <v>33.75</v>
      </c>
      <c r="O68" s="7">
        <v>4</v>
      </c>
    </row>
    <row r="69" spans="1:15" s="2" customFormat="1" ht="27.75" customHeight="1">
      <c r="A69" s="10"/>
      <c r="B69" s="10"/>
      <c r="C69" s="13"/>
      <c r="D69" s="13"/>
      <c r="E69" s="7" t="s">
        <v>175</v>
      </c>
      <c r="F69" s="7" t="s">
        <v>100</v>
      </c>
      <c r="G69" s="7" t="s">
        <v>86</v>
      </c>
      <c r="H69" s="7">
        <v>49</v>
      </c>
      <c r="I69" s="7">
        <v>56</v>
      </c>
      <c r="J69" s="7">
        <v>100</v>
      </c>
      <c r="K69" s="3"/>
      <c r="L69" s="3"/>
      <c r="M69" s="7">
        <v>59.583</v>
      </c>
      <c r="N69" s="7">
        <f t="shared" si="2"/>
        <v>29.7915</v>
      </c>
      <c r="O69" s="7">
        <v>5</v>
      </c>
    </row>
    <row r="70" spans="1:15" s="2" customFormat="1" ht="27.75" customHeight="1">
      <c r="A70" s="11"/>
      <c r="B70" s="11"/>
      <c r="C70" s="14"/>
      <c r="D70" s="14"/>
      <c r="E70" s="7" t="s">
        <v>34</v>
      </c>
      <c r="F70" s="7" t="s">
        <v>100</v>
      </c>
      <c r="G70" s="7" t="s">
        <v>89</v>
      </c>
      <c r="H70" s="7">
        <v>57</v>
      </c>
      <c r="I70" s="7">
        <v>59</v>
      </c>
      <c r="J70" s="7">
        <v>91</v>
      </c>
      <c r="K70" s="3"/>
      <c r="L70" s="3"/>
      <c r="M70" s="7">
        <v>59.333</v>
      </c>
      <c r="N70" s="7">
        <f t="shared" si="2"/>
        <v>29.6665</v>
      </c>
      <c r="O70" s="7">
        <v>6</v>
      </c>
    </row>
    <row r="71" spans="1:15" s="5" customFormat="1" ht="27.75" customHeight="1">
      <c r="A71" s="9" t="s">
        <v>119</v>
      </c>
      <c r="B71" s="9" t="s">
        <v>46</v>
      </c>
      <c r="C71" s="12" t="s">
        <v>56</v>
      </c>
      <c r="D71" s="12">
        <v>1</v>
      </c>
      <c r="E71" s="7" t="s">
        <v>176</v>
      </c>
      <c r="F71" s="7" t="s">
        <v>100</v>
      </c>
      <c r="G71" s="7" t="s">
        <v>84</v>
      </c>
      <c r="H71" s="7">
        <v>46</v>
      </c>
      <c r="I71" s="7">
        <v>62.5</v>
      </c>
      <c r="J71" s="7">
        <v>111</v>
      </c>
      <c r="K71" s="4"/>
      <c r="L71" s="4"/>
      <c r="M71" s="7">
        <v>64.125</v>
      </c>
      <c r="N71" s="7">
        <f t="shared" si="2"/>
        <v>32.0625</v>
      </c>
      <c r="O71" s="7">
        <v>1</v>
      </c>
    </row>
    <row r="72" spans="1:15" s="5" customFormat="1" ht="27.75" customHeight="1">
      <c r="A72" s="10"/>
      <c r="B72" s="10"/>
      <c r="C72" s="13"/>
      <c r="D72" s="13"/>
      <c r="E72" s="7" t="s">
        <v>177</v>
      </c>
      <c r="F72" s="7" t="s">
        <v>100</v>
      </c>
      <c r="G72" s="7" t="s">
        <v>82</v>
      </c>
      <c r="H72" s="7">
        <v>58</v>
      </c>
      <c r="I72" s="7">
        <v>49.5</v>
      </c>
      <c r="J72" s="7">
        <v>100</v>
      </c>
      <c r="K72" s="4"/>
      <c r="L72" s="4"/>
      <c r="M72" s="7">
        <v>60.208</v>
      </c>
      <c r="N72" s="7">
        <f t="shared" si="2"/>
        <v>30.104</v>
      </c>
      <c r="O72" s="7">
        <v>2</v>
      </c>
    </row>
    <row r="73" spans="1:15" s="5" customFormat="1" ht="27.75" customHeight="1">
      <c r="A73" s="11"/>
      <c r="B73" s="11"/>
      <c r="C73" s="14"/>
      <c r="D73" s="14"/>
      <c r="E73" s="7" t="s">
        <v>178</v>
      </c>
      <c r="F73" s="7" t="s">
        <v>100</v>
      </c>
      <c r="G73" s="7" t="s">
        <v>85</v>
      </c>
      <c r="H73" s="7">
        <v>58</v>
      </c>
      <c r="I73" s="7">
        <v>53</v>
      </c>
      <c r="J73" s="7">
        <v>96</v>
      </c>
      <c r="K73" s="4"/>
      <c r="L73" s="4"/>
      <c r="M73" s="7">
        <v>59.75</v>
      </c>
      <c r="N73" s="7">
        <f t="shared" si="2"/>
        <v>29.875</v>
      </c>
      <c r="O73" s="7">
        <v>3</v>
      </c>
    </row>
    <row r="74" spans="1:15" s="2" customFormat="1" ht="27.75" customHeight="1">
      <c r="A74" s="9" t="s">
        <v>121</v>
      </c>
      <c r="B74" s="9" t="s">
        <v>30</v>
      </c>
      <c r="C74" s="12" t="s">
        <v>80</v>
      </c>
      <c r="D74" s="12">
        <v>1</v>
      </c>
      <c r="E74" s="7" t="s">
        <v>95</v>
      </c>
      <c r="F74" s="7" t="s">
        <v>100</v>
      </c>
      <c r="G74" s="7" t="s">
        <v>97</v>
      </c>
      <c r="H74" s="7">
        <v>43</v>
      </c>
      <c r="I74" s="7">
        <v>71.5</v>
      </c>
      <c r="J74" s="7">
        <v>97</v>
      </c>
      <c r="K74" s="3"/>
      <c r="L74" s="3"/>
      <c r="M74" s="7">
        <v>60.958</v>
      </c>
      <c r="N74" s="7">
        <f>M74*0.5</f>
        <v>30.479</v>
      </c>
      <c r="O74" s="7">
        <v>1</v>
      </c>
    </row>
    <row r="75" spans="1:15" s="2" customFormat="1" ht="27.75" customHeight="1">
      <c r="A75" s="10"/>
      <c r="B75" s="10"/>
      <c r="C75" s="13"/>
      <c r="D75" s="13"/>
      <c r="E75" s="7" t="s">
        <v>179</v>
      </c>
      <c r="F75" s="7" t="s">
        <v>100</v>
      </c>
      <c r="G75" s="7" t="s">
        <v>90</v>
      </c>
      <c r="H75" s="7">
        <v>60</v>
      </c>
      <c r="I75" s="7">
        <v>41</v>
      </c>
      <c r="J75" s="7">
        <v>94</v>
      </c>
      <c r="K75" s="3"/>
      <c r="L75" s="3"/>
      <c r="M75" s="7">
        <v>56.583</v>
      </c>
      <c r="N75" s="7">
        <f>M75*0.5</f>
        <v>28.2915</v>
      </c>
      <c r="O75" s="7">
        <v>2</v>
      </c>
    </row>
    <row r="76" spans="1:15" s="2" customFormat="1" ht="27.75" customHeight="1">
      <c r="A76" s="11"/>
      <c r="B76" s="11"/>
      <c r="C76" s="14"/>
      <c r="D76" s="14"/>
      <c r="E76" s="7" t="s">
        <v>180</v>
      </c>
      <c r="F76" s="7" t="s">
        <v>100</v>
      </c>
      <c r="G76" s="7" t="s">
        <v>92</v>
      </c>
      <c r="H76" s="7">
        <v>49</v>
      </c>
      <c r="I76" s="7">
        <v>56</v>
      </c>
      <c r="J76" s="7">
        <v>89</v>
      </c>
      <c r="K76" s="3"/>
      <c r="L76" s="3"/>
      <c r="M76" s="7">
        <v>55.917</v>
      </c>
      <c r="N76" s="7">
        <f>M76*0.5</f>
        <v>27.9585</v>
      </c>
      <c r="O76" s="7">
        <v>3</v>
      </c>
    </row>
  </sheetData>
  <sheetProtection password="C613" sheet="1" formatCells="0" formatColumns="0" formatRows="0" insertColumns="0" insertRows="0" insertHyperlinks="0" deleteColumns="0" deleteRows="0" sort="0" autoFilter="0" pivotTables="0"/>
  <mergeCells count="61">
    <mergeCell ref="B10:B14"/>
    <mergeCell ref="C10:C14"/>
    <mergeCell ref="A1:O2"/>
    <mergeCell ref="A4:A6"/>
    <mergeCell ref="B4:B6"/>
    <mergeCell ref="C4:C6"/>
    <mergeCell ref="D4:D6"/>
    <mergeCell ref="D10:D14"/>
    <mergeCell ref="D7:D9"/>
    <mergeCell ref="A15:A16"/>
    <mergeCell ref="B15:B16"/>
    <mergeCell ref="C15:C16"/>
    <mergeCell ref="D15:D16"/>
    <mergeCell ref="A7:A9"/>
    <mergeCell ref="B7:B9"/>
    <mergeCell ref="C7:C9"/>
    <mergeCell ref="A10:A14"/>
    <mergeCell ref="A32:A34"/>
    <mergeCell ref="B32:B34"/>
    <mergeCell ref="C32:C34"/>
    <mergeCell ref="D32:D34"/>
    <mergeCell ref="A17:A31"/>
    <mergeCell ref="B17:B31"/>
    <mergeCell ref="C17:C31"/>
    <mergeCell ref="D17:D31"/>
    <mergeCell ref="D46:D49"/>
    <mergeCell ref="C46:C49"/>
    <mergeCell ref="B46:B49"/>
    <mergeCell ref="A46:A49"/>
    <mergeCell ref="A35:A45"/>
    <mergeCell ref="B35:B45"/>
    <mergeCell ref="C35:C45"/>
    <mergeCell ref="D35:D45"/>
    <mergeCell ref="C56:C60"/>
    <mergeCell ref="B56:B60"/>
    <mergeCell ref="A56:A60"/>
    <mergeCell ref="D56:D60"/>
    <mergeCell ref="C61:C64"/>
    <mergeCell ref="D61:D64"/>
    <mergeCell ref="B61:B64"/>
    <mergeCell ref="A61:A64"/>
    <mergeCell ref="C71:C73"/>
    <mergeCell ref="D71:D73"/>
    <mergeCell ref="C50:C52"/>
    <mergeCell ref="A50:A52"/>
    <mergeCell ref="B50:B52"/>
    <mergeCell ref="D50:D52"/>
    <mergeCell ref="C53:C55"/>
    <mergeCell ref="A53:A55"/>
    <mergeCell ref="B53:B55"/>
    <mergeCell ref="D53:D55"/>
    <mergeCell ref="A74:A76"/>
    <mergeCell ref="B74:B76"/>
    <mergeCell ref="C74:C76"/>
    <mergeCell ref="D74:D76"/>
    <mergeCell ref="B65:B70"/>
    <mergeCell ref="A65:A70"/>
    <mergeCell ref="A71:A73"/>
    <mergeCell ref="B71:B73"/>
    <mergeCell ref="C65:C70"/>
    <mergeCell ref="D65:D70"/>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cloudz</dc:creator>
  <cp:keywords/>
  <dc:description/>
  <cp:lastModifiedBy>gonggang</cp:lastModifiedBy>
  <cp:lastPrinted>2014-11-06T03:50:05Z</cp:lastPrinted>
  <dcterms:created xsi:type="dcterms:W3CDTF">2013-11-05T03:02:54Z</dcterms:created>
  <dcterms:modified xsi:type="dcterms:W3CDTF">2014-11-10T08:44:29Z</dcterms:modified>
  <cp:category/>
  <cp:version/>
  <cp:contentType/>
  <cp:contentStatus/>
</cp:coreProperties>
</file>