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<sst xmlns="http://schemas.openxmlformats.org/spreadsheetml/2006/main" count="648" uniqueCount="332">
  <si>
    <t>姓名</t>
  </si>
  <si>
    <t>报考单位</t>
  </si>
  <si>
    <t>报考职位</t>
  </si>
  <si>
    <t>职位编码</t>
  </si>
  <si>
    <t>证件号码</t>
  </si>
  <si>
    <t>准考证号</t>
  </si>
  <si>
    <t>名额</t>
  </si>
  <si>
    <t>行政职业能力测验</t>
  </si>
  <si>
    <t>申论</t>
  </si>
  <si>
    <t>民法学</t>
  </si>
  <si>
    <t>笔试总成绩</t>
  </si>
  <si>
    <t>面试成绩</t>
  </si>
  <si>
    <t>总成绩</t>
  </si>
  <si>
    <t>张静</t>
  </si>
  <si>
    <t>达州市公安局达川区公安分局（达州）</t>
  </si>
  <si>
    <t>物证检验及鉴定</t>
  </si>
  <si>
    <t>11021201</t>
  </si>
  <si>
    <t>142601198903164945</t>
  </si>
  <si>
    <t>1102511200102</t>
  </si>
  <si>
    <t>孙秋成</t>
  </si>
  <si>
    <t>51300119890823142x</t>
  </si>
  <si>
    <t>1102511200105</t>
  </si>
  <si>
    <t>顾天池</t>
  </si>
  <si>
    <t>网络安全与执法</t>
  </si>
  <si>
    <t>11021202</t>
  </si>
  <si>
    <t>513023199005170219</t>
  </si>
  <si>
    <t>1102511200106</t>
  </si>
  <si>
    <t>何小亮</t>
  </si>
  <si>
    <t>51302919891230697x</t>
  </si>
  <si>
    <t>1102511200108</t>
  </si>
  <si>
    <t>杨小康</t>
  </si>
  <si>
    <t>达州市渠县公安局（达州）</t>
  </si>
  <si>
    <t>交通管理工程</t>
  </si>
  <si>
    <t>11021207</t>
  </si>
  <si>
    <t>513030199210178491</t>
  </si>
  <si>
    <t>1102511200112</t>
  </si>
  <si>
    <t>杜恒征</t>
  </si>
  <si>
    <t>51302119910524055x</t>
  </si>
  <si>
    <t>1102511200113</t>
  </si>
  <si>
    <t>宋涛</t>
  </si>
  <si>
    <t>达州市宣汉县公安局（达州）</t>
  </si>
  <si>
    <t>11021213</t>
  </si>
  <si>
    <t>513022198802065250</t>
  </si>
  <si>
    <t>1102511200116</t>
  </si>
  <si>
    <t>李春橙</t>
  </si>
  <si>
    <t>侦查学</t>
  </si>
  <si>
    <t>11031203</t>
  </si>
  <si>
    <t>513021199008130199</t>
  </si>
  <si>
    <t>1103511200121</t>
  </si>
  <si>
    <t>彭麟圣</t>
  </si>
  <si>
    <t>513001199202030057</t>
  </si>
  <si>
    <t>1103511200128</t>
  </si>
  <si>
    <t>秦珑</t>
  </si>
  <si>
    <t>513021199303100195</t>
  </si>
  <si>
    <t>1103511200202</t>
  </si>
  <si>
    <t>郑磊</t>
  </si>
  <si>
    <t>513030199404272937</t>
  </si>
  <si>
    <t>1103511200119</t>
  </si>
  <si>
    <t>高足</t>
  </si>
  <si>
    <t>513001199001120013</t>
  </si>
  <si>
    <t>1103511200125</t>
  </si>
  <si>
    <t>谢智先</t>
  </si>
  <si>
    <t>513021199010118877</t>
  </si>
  <si>
    <t>1103511200130</t>
  </si>
  <si>
    <t>秦岱俊</t>
  </si>
  <si>
    <t>治安学（一）</t>
  </si>
  <si>
    <t>11031204</t>
  </si>
  <si>
    <t>513001199112180019</t>
  </si>
  <si>
    <t>1103511200226</t>
  </si>
  <si>
    <t>易天赐</t>
  </si>
  <si>
    <t>513023199207184010</t>
  </si>
  <si>
    <t>1103511200205</t>
  </si>
  <si>
    <t>廖徐</t>
  </si>
  <si>
    <t>513022198805180895</t>
  </si>
  <si>
    <t>1103511200306</t>
  </si>
  <si>
    <t>吴北西</t>
  </si>
  <si>
    <t>513029199012223970</t>
  </si>
  <si>
    <t>1103511200302</t>
  </si>
  <si>
    <t>陈鹏</t>
  </si>
  <si>
    <t>51302319870802271x</t>
  </si>
  <si>
    <t>1103511200207</t>
  </si>
  <si>
    <t>罗荣超</t>
  </si>
  <si>
    <t>513029199108176216</t>
  </si>
  <si>
    <t>1103511200219</t>
  </si>
  <si>
    <t>梅畅</t>
  </si>
  <si>
    <t>治安学（二）</t>
  </si>
  <si>
    <t>11031205</t>
  </si>
  <si>
    <t>511623198806132673</t>
  </si>
  <si>
    <t>1103511200310</t>
  </si>
  <si>
    <t>邹涛</t>
  </si>
  <si>
    <t>513030198808297415</t>
  </si>
  <si>
    <t>1103511200316</t>
  </si>
  <si>
    <t>杨滨</t>
  </si>
  <si>
    <t>511304198806173955</t>
  </si>
  <si>
    <t>1103511200312</t>
  </si>
  <si>
    <t>邱雨</t>
  </si>
  <si>
    <t>11031208</t>
  </si>
  <si>
    <t>513029199108175475</t>
  </si>
  <si>
    <t>1103511200406</t>
  </si>
  <si>
    <t>刘俊志</t>
  </si>
  <si>
    <t>513030199109256352</t>
  </si>
  <si>
    <t>1103511200408</t>
  </si>
  <si>
    <t>雷钦程</t>
  </si>
  <si>
    <t>513029199303080017</t>
  </si>
  <si>
    <t>1103511200410</t>
  </si>
  <si>
    <t>王治</t>
  </si>
  <si>
    <t>51303019890120229x</t>
  </si>
  <si>
    <t>1103511200323</t>
  </si>
  <si>
    <t>梅渊</t>
  </si>
  <si>
    <t>513021199002182078</t>
  </si>
  <si>
    <t>1103511200404</t>
  </si>
  <si>
    <t>彭钱</t>
  </si>
  <si>
    <t>513001198905290811</t>
  </si>
  <si>
    <t>1103511200326</t>
  </si>
  <si>
    <t>李聪</t>
  </si>
  <si>
    <t>51300219920625357x</t>
  </si>
  <si>
    <t>1103511200403</t>
  </si>
  <si>
    <t>陈嘉俊</t>
  </si>
  <si>
    <t>511623199207060537</t>
  </si>
  <si>
    <t>1103511200325</t>
  </si>
  <si>
    <t>曹德财</t>
  </si>
  <si>
    <t>511602199111190319</t>
  </si>
  <si>
    <t>1103511200320</t>
  </si>
  <si>
    <t>李波</t>
  </si>
  <si>
    <t>11031209</t>
  </si>
  <si>
    <t>511322199001057815</t>
  </si>
  <si>
    <t>1103511200507</t>
  </si>
  <si>
    <t>魏鸿飞</t>
  </si>
  <si>
    <t>513030198905070511</t>
  </si>
  <si>
    <t>1103511200426</t>
  </si>
  <si>
    <t>杜泰伯</t>
  </si>
  <si>
    <t>513021199005298877</t>
  </si>
  <si>
    <t>1103511200423</t>
  </si>
  <si>
    <t>甘芮名</t>
  </si>
  <si>
    <t>513029199105070010</t>
  </si>
  <si>
    <t>1103511200429</t>
  </si>
  <si>
    <t>赵川</t>
  </si>
  <si>
    <t>513030199204180034</t>
  </si>
  <si>
    <t>1103511200502</t>
  </si>
  <si>
    <t>刘亚</t>
  </si>
  <si>
    <t>513021199101073758</t>
  </si>
  <si>
    <t>1103511200421</t>
  </si>
  <si>
    <t>罗肖</t>
  </si>
  <si>
    <t>513030199302025118</t>
  </si>
  <si>
    <t>1103511200419</t>
  </si>
  <si>
    <t>张修磊</t>
  </si>
  <si>
    <t>513022198910267570</t>
  </si>
  <si>
    <t>1103511200503</t>
  </si>
  <si>
    <t>潘学伟</t>
  </si>
  <si>
    <t>513030198702146918</t>
  </si>
  <si>
    <t>1103511200508</t>
  </si>
  <si>
    <t>郑龙海</t>
  </si>
  <si>
    <t>513021198809224473</t>
  </si>
  <si>
    <t>1103511200428</t>
  </si>
  <si>
    <t>于先富</t>
  </si>
  <si>
    <t>513021198703285294</t>
  </si>
  <si>
    <t>1103511200417</t>
  </si>
  <si>
    <t>谢靖</t>
  </si>
  <si>
    <t>11031210</t>
  </si>
  <si>
    <t>511902199304037923</t>
  </si>
  <si>
    <t>1103511200530</t>
  </si>
  <si>
    <t>陈杰</t>
  </si>
  <si>
    <t>513001199103051020</t>
  </si>
  <si>
    <t>1103511200517</t>
  </si>
  <si>
    <t>罗萍</t>
  </si>
  <si>
    <t>513021199004140621</t>
  </si>
  <si>
    <t>1103511200520</t>
  </si>
  <si>
    <t>谢建国</t>
  </si>
  <si>
    <t>治安学（三）</t>
  </si>
  <si>
    <t>11031211</t>
  </si>
  <si>
    <t>51303019910412801x</t>
  </si>
  <si>
    <t>1103511200611</t>
  </si>
  <si>
    <t>吴吕呈</t>
  </si>
  <si>
    <t>51303019860716021x</t>
  </si>
  <si>
    <t>1103511200609</t>
  </si>
  <si>
    <t>李春</t>
  </si>
  <si>
    <t>513030198703090418</t>
  </si>
  <si>
    <t>1103511200612</t>
  </si>
  <si>
    <t>吉德祥</t>
  </si>
  <si>
    <t>11031215</t>
  </si>
  <si>
    <t>513001199101200838</t>
  </si>
  <si>
    <t>1103511200617</t>
  </si>
  <si>
    <t>张渲</t>
  </si>
  <si>
    <t>513030198910012017</t>
  </si>
  <si>
    <t>1103511200619</t>
  </si>
  <si>
    <t>李鹏</t>
  </si>
  <si>
    <t>513022198806041395</t>
  </si>
  <si>
    <t>1103511200620</t>
  </si>
  <si>
    <t>符洪珲</t>
  </si>
  <si>
    <t>513022199201230032</t>
  </si>
  <si>
    <t>1103511200616</t>
  </si>
  <si>
    <t>王建华</t>
  </si>
  <si>
    <t>513022199106233710</t>
  </si>
  <si>
    <t>1103511200622</t>
  </si>
  <si>
    <t>郑府</t>
  </si>
  <si>
    <t>51303019920127705x</t>
  </si>
  <si>
    <t>1103511200623</t>
  </si>
  <si>
    <t>肖晨</t>
  </si>
  <si>
    <t>达州市万源市公安局（达州）</t>
  </si>
  <si>
    <t>11031218</t>
  </si>
  <si>
    <t>513030199001280211</t>
  </si>
  <si>
    <t>1103511200702</t>
  </si>
  <si>
    <t>谢长睿</t>
  </si>
  <si>
    <t>513002198909045430</t>
  </si>
  <si>
    <t>1103511200626</t>
  </si>
  <si>
    <t>贺眀豪</t>
  </si>
  <si>
    <t>513002198906062753</t>
  </si>
  <si>
    <t>1103511200703</t>
  </si>
  <si>
    <t>杜征东</t>
  </si>
  <si>
    <t>513001199010030810</t>
  </si>
  <si>
    <t>1103511200629</t>
  </si>
  <si>
    <t>刘欢</t>
  </si>
  <si>
    <t>51302119901001375x</t>
  </si>
  <si>
    <t>1103511200625</t>
  </si>
  <si>
    <t>赵云云</t>
  </si>
  <si>
    <t>513030199207101717</t>
  </si>
  <si>
    <t>1103511200701</t>
  </si>
  <si>
    <t>赵渊</t>
  </si>
  <si>
    <t>11031219</t>
  </si>
  <si>
    <t>513002198702145936</t>
  </si>
  <si>
    <t>1103511200709</t>
  </si>
  <si>
    <t>王俊峰</t>
  </si>
  <si>
    <t>513021199111085912</t>
  </si>
  <si>
    <t>1103511200718</t>
  </si>
  <si>
    <t>杨智皓</t>
  </si>
  <si>
    <t>513001199105040018</t>
  </si>
  <si>
    <t>1103511200715</t>
  </si>
  <si>
    <t>冯欢</t>
  </si>
  <si>
    <t>513002198911025156</t>
  </si>
  <si>
    <t>1103511200714</t>
  </si>
  <si>
    <t>邓成杰</t>
  </si>
  <si>
    <t>513022199110088173</t>
  </si>
  <si>
    <t>1103511200706</t>
  </si>
  <si>
    <t>张超</t>
  </si>
  <si>
    <t>51302219921104003x</t>
  </si>
  <si>
    <t>1103511200705</t>
  </si>
  <si>
    <t>王维</t>
  </si>
  <si>
    <t>11031220</t>
  </si>
  <si>
    <t>513030198711132024</t>
  </si>
  <si>
    <t>1103511200728</t>
  </si>
  <si>
    <t>李小凤</t>
  </si>
  <si>
    <t>51130419870614222x</t>
  </si>
  <si>
    <t>1103511200730</t>
  </si>
  <si>
    <t>冯梅</t>
  </si>
  <si>
    <t>511524199309061662</t>
  </si>
  <si>
    <t>1103511200726</t>
  </si>
  <si>
    <t>向建洪</t>
  </si>
  <si>
    <t>达州市宣汉县司法局（达州）</t>
  </si>
  <si>
    <t>司法助理员</t>
  </si>
  <si>
    <t>11421201</t>
  </si>
  <si>
    <t>513022199002102978</t>
  </si>
  <si>
    <t>1142511200907</t>
  </si>
  <si>
    <t>符玲</t>
  </si>
  <si>
    <t>513021199209048167</t>
  </si>
  <si>
    <t>1142511200816</t>
  </si>
  <si>
    <t>涂洪义</t>
  </si>
  <si>
    <t>513022199111026222</t>
  </si>
  <si>
    <t>1142511200822</t>
  </si>
  <si>
    <t>雷娟</t>
  </si>
  <si>
    <t>513030199102248528</t>
  </si>
  <si>
    <t>1142511200908</t>
  </si>
  <si>
    <t>贾东蔺</t>
  </si>
  <si>
    <t>513030199005283233</t>
  </si>
  <si>
    <t>1142511200904</t>
  </si>
  <si>
    <t>彭涵</t>
  </si>
  <si>
    <t>51370119920720312x</t>
  </si>
  <si>
    <t>1142511200824</t>
  </si>
  <si>
    <t>严文希</t>
  </si>
  <si>
    <t>513021199107226989</t>
  </si>
  <si>
    <t>1142511200806</t>
  </si>
  <si>
    <t>赵娅娟</t>
  </si>
  <si>
    <t>513030199208250829</t>
  </si>
  <si>
    <t>1142511200803</t>
  </si>
  <si>
    <t>蔡能波</t>
  </si>
  <si>
    <t>达州市万源市司法局（达州）</t>
  </si>
  <si>
    <t>11421202</t>
  </si>
  <si>
    <t>51302219910905841x</t>
  </si>
  <si>
    <t>1142511200929</t>
  </si>
  <si>
    <t>胡彬彬</t>
  </si>
  <si>
    <t>500233199011013446</t>
  </si>
  <si>
    <t>1142511201028</t>
  </si>
  <si>
    <t>邹聪</t>
  </si>
  <si>
    <t>513030199007280239</t>
  </si>
  <si>
    <t>1142511200915</t>
  </si>
  <si>
    <t>雷志成</t>
  </si>
  <si>
    <t>513002199106100015</t>
  </si>
  <si>
    <t>1142511201005</t>
  </si>
  <si>
    <t>高慧敏</t>
  </si>
  <si>
    <t>513030199211083224</t>
  </si>
  <si>
    <t>1142511201015</t>
  </si>
  <si>
    <t>周小程</t>
  </si>
  <si>
    <t>513021199009156278</t>
  </si>
  <si>
    <t>1142511201007</t>
  </si>
  <si>
    <t>黄张章</t>
  </si>
  <si>
    <t>513023198904092117</t>
  </si>
  <si>
    <t>1142511200928</t>
  </si>
  <si>
    <t>邹乐</t>
  </si>
  <si>
    <t>513002199112052603</t>
  </si>
  <si>
    <t>1142511200918</t>
  </si>
  <si>
    <t>赵攀江</t>
  </si>
  <si>
    <t>513001199009101810</t>
  </si>
  <si>
    <t>1142511201011</t>
  </si>
  <si>
    <t>王映雪</t>
  </si>
  <si>
    <t>513029198812086826</t>
  </si>
  <si>
    <t>1142511201003</t>
  </si>
  <si>
    <t>李素华</t>
  </si>
  <si>
    <t>513021198810015951</t>
  </si>
  <si>
    <t>1142511200921</t>
  </si>
  <si>
    <t>滕泽明</t>
  </si>
  <si>
    <t>11431203</t>
  </si>
  <si>
    <t>511011198906183576</t>
  </si>
  <si>
    <t>1143511201030</t>
  </si>
  <si>
    <t>任泓名</t>
  </si>
  <si>
    <t>511381198808268176</t>
  </si>
  <si>
    <t>1143511201108</t>
  </si>
  <si>
    <t>符晓江</t>
  </si>
  <si>
    <t>513002198909175446</t>
  </si>
  <si>
    <t>1143511201103</t>
  </si>
  <si>
    <t>刘洋</t>
  </si>
  <si>
    <t>51162319900524715x</t>
  </si>
  <si>
    <t>1143511201109</t>
  </si>
  <si>
    <t>袁发林</t>
  </si>
  <si>
    <t>513002198907234350</t>
  </si>
  <si>
    <t>1143511201101</t>
  </si>
  <si>
    <t>刘杰</t>
  </si>
  <si>
    <t>513002198808307892</t>
  </si>
  <si>
    <t>1143511201107</t>
  </si>
  <si>
    <t>体测结果</t>
  </si>
  <si>
    <r>
      <t>排名</t>
    </r>
    <r>
      <rPr>
        <sz val="10"/>
        <rFont val="Arial"/>
        <family val="2"/>
      </rPr>
      <t xml:space="preserve"> </t>
    </r>
  </si>
  <si>
    <t>合格</t>
  </si>
  <si>
    <t>不合格</t>
  </si>
  <si>
    <t>自动放弃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</si>
</sst>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8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Q1" sqref="L1:Q16384"/>
    </sheetView>
  </sheetViews>
  <sheetFormatPr defaultColWidth="9.140625" defaultRowHeight="12.75"/>
  <cols>
    <col min="1" max="1" width="6.28125" style="9" customWidth="1"/>
    <col min="2" max="2" width="10.7109375" style="9" customWidth="1"/>
    <col min="3" max="3" width="8.7109375" style="9" customWidth="1"/>
    <col min="4" max="4" width="8.8515625" style="9" customWidth="1"/>
    <col min="5" max="5" width="18.8515625" style="10" hidden="1" customWidth="1"/>
    <col min="6" max="6" width="14.57421875" style="9" customWidth="1"/>
    <col min="7" max="7" width="5.00390625" style="11" customWidth="1"/>
    <col min="8" max="8" width="5.28125" style="9" hidden="1" customWidth="1"/>
    <col min="9" max="9" width="4.8515625" style="9" hidden="1" customWidth="1"/>
    <col min="10" max="10" width="7.00390625" style="9" hidden="1" customWidth="1"/>
    <col min="11" max="11" width="8.28125" style="9" customWidth="1"/>
    <col min="12" max="12" width="10.00390625" style="9" customWidth="1"/>
    <col min="13" max="13" width="9.140625" style="12" bestFit="1" customWidth="1"/>
    <col min="14" max="14" width="9.140625" style="12" customWidth="1"/>
    <col min="15" max="15" width="7.8515625" style="9" customWidth="1"/>
    <col min="16" max="252" width="9.140625" style="9" bestFit="1" customWidth="1"/>
    <col min="253" max="16384" width="9.140625" style="13" customWidth="1"/>
  </cols>
  <sheetData>
    <row r="1" spans="1:15" s="5" customFormat="1" ht="24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3" t="s">
        <v>12</v>
      </c>
      <c r="N1" s="3" t="s">
        <v>327</v>
      </c>
      <c r="O1" s="4" t="s">
        <v>328</v>
      </c>
    </row>
    <row r="2" spans="1:15" s="5" customFormat="1" ht="24.75" customHeight="1">
      <c r="A2" s="6" t="s">
        <v>19</v>
      </c>
      <c r="B2" s="6" t="s">
        <v>14</v>
      </c>
      <c r="C2" s="6" t="s">
        <v>15</v>
      </c>
      <c r="D2" s="6" t="s">
        <v>16</v>
      </c>
      <c r="E2" s="7" t="s">
        <v>20</v>
      </c>
      <c r="F2" s="6" t="s">
        <v>21</v>
      </c>
      <c r="G2" s="6">
        <v>1</v>
      </c>
      <c r="H2" s="6">
        <v>54</v>
      </c>
      <c r="I2" s="6">
        <v>55</v>
      </c>
      <c r="J2" s="6">
        <v>111</v>
      </c>
      <c r="K2" s="6">
        <v>64.25</v>
      </c>
      <c r="L2" s="6">
        <v>76.2</v>
      </c>
      <c r="M2" s="8">
        <f>K2*0.5+L2*0.5</f>
        <v>70.225</v>
      </c>
      <c r="N2" s="3" t="s">
        <v>329</v>
      </c>
      <c r="O2" s="6">
        <v>1</v>
      </c>
    </row>
    <row r="3" spans="1:15" s="5" customFormat="1" ht="24.75" customHeight="1">
      <c r="A3" s="6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>
        <v>1</v>
      </c>
      <c r="H3" s="6">
        <v>58</v>
      </c>
      <c r="I3" s="6">
        <v>59</v>
      </c>
      <c r="J3" s="6">
        <v>122</v>
      </c>
      <c r="K3" s="6">
        <v>69.917</v>
      </c>
      <c r="L3" s="6">
        <v>78.6</v>
      </c>
      <c r="M3" s="8">
        <f>K3*0.5+L3*0.5</f>
        <v>74.2585</v>
      </c>
      <c r="N3" s="3" t="s">
        <v>330</v>
      </c>
      <c r="O3" s="6"/>
    </row>
    <row r="4" spans="1:15" s="5" customFormat="1" ht="24.75" customHeight="1">
      <c r="A4" s="6" t="s">
        <v>22</v>
      </c>
      <c r="B4" s="6" t="s">
        <v>14</v>
      </c>
      <c r="C4" s="6" t="s">
        <v>23</v>
      </c>
      <c r="D4" s="6" t="s">
        <v>24</v>
      </c>
      <c r="E4" s="7" t="s">
        <v>25</v>
      </c>
      <c r="F4" s="6" t="s">
        <v>26</v>
      </c>
      <c r="G4" s="6">
        <v>1</v>
      </c>
      <c r="H4" s="6">
        <v>55</v>
      </c>
      <c r="I4" s="6">
        <v>62</v>
      </c>
      <c r="J4" s="6">
        <v>82</v>
      </c>
      <c r="K4" s="6">
        <v>56.583</v>
      </c>
      <c r="L4" s="6">
        <v>74</v>
      </c>
      <c r="M4" s="8">
        <f>K4*0.5+L4*0.5</f>
        <v>65.2915</v>
      </c>
      <c r="N4" s="3" t="s">
        <v>330</v>
      </c>
      <c r="O4" s="6"/>
    </row>
    <row r="5" spans="1:15" s="5" customFormat="1" ht="24.75" customHeight="1">
      <c r="A5" s="6" t="s">
        <v>27</v>
      </c>
      <c r="B5" s="6" t="s">
        <v>14</v>
      </c>
      <c r="C5" s="6" t="s">
        <v>23</v>
      </c>
      <c r="D5" s="6" t="s">
        <v>24</v>
      </c>
      <c r="E5" s="7" t="s">
        <v>28</v>
      </c>
      <c r="F5" s="6" t="s">
        <v>29</v>
      </c>
      <c r="G5" s="6">
        <v>1</v>
      </c>
      <c r="H5" s="6">
        <v>54</v>
      </c>
      <c r="I5" s="6">
        <v>57.5</v>
      </c>
      <c r="J5" s="6">
        <v>78</v>
      </c>
      <c r="K5" s="6">
        <v>53.875</v>
      </c>
      <c r="L5" s="4" t="s">
        <v>331</v>
      </c>
      <c r="M5" s="8"/>
      <c r="N5" s="8"/>
      <c r="O5" s="6"/>
    </row>
    <row r="6" spans="1:15" s="5" customFormat="1" ht="24.75" customHeight="1">
      <c r="A6" s="6" t="s">
        <v>30</v>
      </c>
      <c r="B6" s="6" t="s">
        <v>31</v>
      </c>
      <c r="C6" s="6" t="s">
        <v>32</v>
      </c>
      <c r="D6" s="6" t="s">
        <v>33</v>
      </c>
      <c r="E6" s="7" t="s">
        <v>34</v>
      </c>
      <c r="F6" s="6" t="s">
        <v>35</v>
      </c>
      <c r="G6" s="6">
        <v>1</v>
      </c>
      <c r="H6" s="6">
        <v>49</v>
      </c>
      <c r="I6" s="6">
        <v>58.5</v>
      </c>
      <c r="J6" s="6">
        <v>119</v>
      </c>
      <c r="K6" s="6">
        <v>66.542</v>
      </c>
      <c r="L6" s="6">
        <v>77.3</v>
      </c>
      <c r="M6" s="8">
        <f aca="true" t="shared" si="0" ref="M6:M13">K6*0.5+L6*0.5</f>
        <v>71.92099999999999</v>
      </c>
      <c r="N6" s="3" t="s">
        <v>329</v>
      </c>
      <c r="O6" s="6">
        <v>1</v>
      </c>
    </row>
    <row r="7" spans="1:15" s="5" customFormat="1" ht="24.75" customHeight="1">
      <c r="A7" s="6" t="s">
        <v>36</v>
      </c>
      <c r="B7" s="6" t="s">
        <v>31</v>
      </c>
      <c r="C7" s="6" t="s">
        <v>32</v>
      </c>
      <c r="D7" s="6" t="s">
        <v>33</v>
      </c>
      <c r="E7" s="7" t="s">
        <v>37</v>
      </c>
      <c r="F7" s="6" t="s">
        <v>38</v>
      </c>
      <c r="G7" s="6">
        <v>1</v>
      </c>
      <c r="H7" s="6">
        <v>57</v>
      </c>
      <c r="I7" s="6">
        <v>63.5</v>
      </c>
      <c r="J7" s="6">
        <v>101</v>
      </c>
      <c r="K7" s="6">
        <v>63.792</v>
      </c>
      <c r="L7" s="6">
        <v>75</v>
      </c>
      <c r="M7" s="8">
        <f t="shared" si="0"/>
        <v>69.396</v>
      </c>
      <c r="N7" s="4" t="s">
        <v>331</v>
      </c>
      <c r="O7" s="6"/>
    </row>
    <row r="8" spans="1:15" s="5" customFormat="1" ht="24.75" customHeight="1">
      <c r="A8" s="6" t="s">
        <v>39</v>
      </c>
      <c r="B8" s="6" t="s">
        <v>40</v>
      </c>
      <c r="C8" s="6" t="s">
        <v>23</v>
      </c>
      <c r="D8" s="6" t="s">
        <v>41</v>
      </c>
      <c r="E8" s="7" t="s">
        <v>42</v>
      </c>
      <c r="F8" s="6" t="s">
        <v>43</v>
      </c>
      <c r="G8" s="6">
        <v>1</v>
      </c>
      <c r="H8" s="6">
        <v>61</v>
      </c>
      <c r="I8" s="6">
        <v>65.5</v>
      </c>
      <c r="J8" s="6">
        <v>135</v>
      </c>
      <c r="K8" s="6">
        <v>76.625</v>
      </c>
      <c r="L8" s="6">
        <v>74.4</v>
      </c>
      <c r="M8" s="8">
        <f t="shared" si="0"/>
        <v>75.5125</v>
      </c>
      <c r="N8" s="3" t="s">
        <v>330</v>
      </c>
      <c r="O8" s="6"/>
    </row>
    <row r="9" spans="1:15" s="5" customFormat="1" ht="24.75" customHeight="1">
      <c r="A9" s="6" t="s">
        <v>44</v>
      </c>
      <c r="B9" s="6" t="s">
        <v>14</v>
      </c>
      <c r="C9" s="6" t="s">
        <v>45</v>
      </c>
      <c r="D9" s="6" t="s">
        <v>46</v>
      </c>
      <c r="E9" s="7" t="s">
        <v>47</v>
      </c>
      <c r="F9" s="6" t="s">
        <v>48</v>
      </c>
      <c r="G9" s="6">
        <v>2</v>
      </c>
      <c r="H9" s="6">
        <v>50</v>
      </c>
      <c r="I9" s="6">
        <v>64</v>
      </c>
      <c r="J9" s="6">
        <v>120</v>
      </c>
      <c r="K9" s="6">
        <v>68.5</v>
      </c>
      <c r="L9" s="6">
        <v>73</v>
      </c>
      <c r="M9" s="8">
        <f t="shared" si="0"/>
        <v>70.75</v>
      </c>
      <c r="N9" s="3" t="s">
        <v>329</v>
      </c>
      <c r="O9" s="6">
        <v>1</v>
      </c>
    </row>
    <row r="10" spans="1:15" s="5" customFormat="1" ht="24.75" customHeight="1">
      <c r="A10" s="6" t="s">
        <v>52</v>
      </c>
      <c r="B10" s="6" t="s">
        <v>14</v>
      </c>
      <c r="C10" s="6" t="s">
        <v>45</v>
      </c>
      <c r="D10" s="6" t="s">
        <v>46</v>
      </c>
      <c r="E10" s="7" t="s">
        <v>53</v>
      </c>
      <c r="F10" s="6" t="s">
        <v>54</v>
      </c>
      <c r="G10" s="6">
        <v>2</v>
      </c>
      <c r="H10" s="6">
        <v>51</v>
      </c>
      <c r="I10" s="6">
        <v>60.5</v>
      </c>
      <c r="J10" s="6">
        <v>108</v>
      </c>
      <c r="K10" s="6">
        <v>63.875</v>
      </c>
      <c r="L10" s="6">
        <v>71.8</v>
      </c>
      <c r="M10" s="8">
        <f t="shared" si="0"/>
        <v>67.8375</v>
      </c>
      <c r="N10" s="3" t="s">
        <v>329</v>
      </c>
      <c r="O10" s="6">
        <v>2</v>
      </c>
    </row>
    <row r="11" spans="1:15" s="5" customFormat="1" ht="24.75" customHeight="1">
      <c r="A11" s="6" t="s">
        <v>58</v>
      </c>
      <c r="B11" s="6" t="s">
        <v>14</v>
      </c>
      <c r="C11" s="6" t="s">
        <v>45</v>
      </c>
      <c r="D11" s="6" t="s">
        <v>46</v>
      </c>
      <c r="E11" s="7" t="s">
        <v>59</v>
      </c>
      <c r="F11" s="6" t="s">
        <v>60</v>
      </c>
      <c r="G11" s="6">
        <v>2</v>
      </c>
      <c r="H11" s="6">
        <v>45</v>
      </c>
      <c r="I11" s="6">
        <v>45</v>
      </c>
      <c r="J11" s="6">
        <v>104</v>
      </c>
      <c r="K11" s="6">
        <v>57.167</v>
      </c>
      <c r="L11" s="6">
        <v>69</v>
      </c>
      <c r="M11" s="8">
        <f t="shared" si="0"/>
        <v>63.0835</v>
      </c>
      <c r="N11" s="3" t="s">
        <v>329</v>
      </c>
      <c r="O11" s="6">
        <v>3</v>
      </c>
    </row>
    <row r="12" spans="1:15" s="5" customFormat="1" ht="24.75" customHeight="1">
      <c r="A12" s="6" t="s">
        <v>49</v>
      </c>
      <c r="B12" s="6" t="s">
        <v>14</v>
      </c>
      <c r="C12" s="6" t="s">
        <v>45</v>
      </c>
      <c r="D12" s="6" t="s">
        <v>46</v>
      </c>
      <c r="E12" s="7" t="s">
        <v>50</v>
      </c>
      <c r="F12" s="6" t="s">
        <v>51</v>
      </c>
      <c r="G12" s="6">
        <v>2</v>
      </c>
      <c r="H12" s="6">
        <v>52</v>
      </c>
      <c r="I12" s="6">
        <v>56</v>
      </c>
      <c r="J12" s="6">
        <v>113</v>
      </c>
      <c r="K12" s="6">
        <v>64.667</v>
      </c>
      <c r="L12" s="6">
        <v>73.8</v>
      </c>
      <c r="M12" s="8">
        <f t="shared" si="0"/>
        <v>69.23349999999999</v>
      </c>
      <c r="N12" s="3" t="s">
        <v>330</v>
      </c>
      <c r="O12" s="6"/>
    </row>
    <row r="13" spans="1:15" s="5" customFormat="1" ht="24.75" customHeight="1">
      <c r="A13" s="6" t="s">
        <v>55</v>
      </c>
      <c r="B13" s="6" t="s">
        <v>14</v>
      </c>
      <c r="C13" s="6" t="s">
        <v>45</v>
      </c>
      <c r="D13" s="6" t="s">
        <v>46</v>
      </c>
      <c r="E13" s="7" t="s">
        <v>56</v>
      </c>
      <c r="F13" s="6" t="s">
        <v>57</v>
      </c>
      <c r="G13" s="6">
        <v>2</v>
      </c>
      <c r="H13" s="6">
        <v>50</v>
      </c>
      <c r="I13" s="6">
        <v>53.5</v>
      </c>
      <c r="J13" s="6">
        <v>89</v>
      </c>
      <c r="K13" s="6">
        <v>55.542</v>
      </c>
      <c r="L13" s="6">
        <v>72.4</v>
      </c>
      <c r="M13" s="8">
        <f t="shared" si="0"/>
        <v>63.971000000000004</v>
      </c>
      <c r="N13" s="3" t="s">
        <v>331</v>
      </c>
      <c r="O13" s="6"/>
    </row>
    <row r="14" spans="1:15" s="5" customFormat="1" ht="24.75" customHeight="1">
      <c r="A14" s="6" t="s">
        <v>61</v>
      </c>
      <c r="B14" s="6" t="s">
        <v>14</v>
      </c>
      <c r="C14" s="6" t="s">
        <v>45</v>
      </c>
      <c r="D14" s="6" t="s">
        <v>46</v>
      </c>
      <c r="E14" s="7" t="s">
        <v>62</v>
      </c>
      <c r="F14" s="6" t="s">
        <v>63</v>
      </c>
      <c r="G14" s="6">
        <v>2</v>
      </c>
      <c r="H14" s="6">
        <v>53</v>
      </c>
      <c r="I14" s="6">
        <v>74</v>
      </c>
      <c r="J14" s="6">
        <v>93</v>
      </c>
      <c r="K14" s="6">
        <v>62.75</v>
      </c>
      <c r="L14" s="3" t="s">
        <v>331</v>
      </c>
      <c r="M14" s="8"/>
      <c r="N14" s="8"/>
      <c r="O14" s="6"/>
    </row>
    <row r="15" spans="1:15" s="5" customFormat="1" ht="24.75" customHeight="1">
      <c r="A15" s="6" t="s">
        <v>64</v>
      </c>
      <c r="B15" s="6" t="s">
        <v>14</v>
      </c>
      <c r="C15" s="6" t="s">
        <v>65</v>
      </c>
      <c r="D15" s="6" t="s">
        <v>66</v>
      </c>
      <c r="E15" s="7" t="s">
        <v>67</v>
      </c>
      <c r="F15" s="6" t="s">
        <v>68</v>
      </c>
      <c r="G15" s="6">
        <v>2</v>
      </c>
      <c r="H15" s="6">
        <v>53</v>
      </c>
      <c r="I15" s="6">
        <v>62.5</v>
      </c>
      <c r="J15" s="6">
        <v>127</v>
      </c>
      <c r="K15" s="6">
        <v>71.208</v>
      </c>
      <c r="L15" s="6">
        <v>79.1</v>
      </c>
      <c r="M15" s="8">
        <f aca="true" t="shared" si="1" ref="M15:M46">K15*0.5+L15*0.5</f>
        <v>75.154</v>
      </c>
      <c r="N15" s="3" t="s">
        <v>329</v>
      </c>
      <c r="O15" s="6">
        <v>1</v>
      </c>
    </row>
    <row r="16" spans="1:15" s="5" customFormat="1" ht="24.75" customHeight="1">
      <c r="A16" s="6" t="s">
        <v>72</v>
      </c>
      <c r="B16" s="6" t="s">
        <v>14</v>
      </c>
      <c r="C16" s="6" t="s">
        <v>65</v>
      </c>
      <c r="D16" s="6" t="s">
        <v>66</v>
      </c>
      <c r="E16" s="7" t="s">
        <v>73</v>
      </c>
      <c r="F16" s="6" t="s">
        <v>74</v>
      </c>
      <c r="G16" s="6">
        <v>2</v>
      </c>
      <c r="H16" s="6">
        <v>53</v>
      </c>
      <c r="I16" s="6">
        <v>66</v>
      </c>
      <c r="J16" s="6">
        <v>106</v>
      </c>
      <c r="K16" s="6">
        <v>65.083</v>
      </c>
      <c r="L16" s="6">
        <v>80.2</v>
      </c>
      <c r="M16" s="8">
        <f t="shared" si="1"/>
        <v>72.64150000000001</v>
      </c>
      <c r="N16" s="3" t="s">
        <v>329</v>
      </c>
      <c r="O16" s="6">
        <v>2</v>
      </c>
    </row>
    <row r="17" spans="1:15" s="5" customFormat="1" ht="24.75" customHeight="1">
      <c r="A17" s="6" t="s">
        <v>75</v>
      </c>
      <c r="B17" s="6" t="s">
        <v>14</v>
      </c>
      <c r="C17" s="6" t="s">
        <v>65</v>
      </c>
      <c r="D17" s="6" t="s">
        <v>66</v>
      </c>
      <c r="E17" s="7" t="s">
        <v>76</v>
      </c>
      <c r="F17" s="6" t="s">
        <v>77</v>
      </c>
      <c r="G17" s="6">
        <v>2</v>
      </c>
      <c r="H17" s="6">
        <v>58</v>
      </c>
      <c r="I17" s="6">
        <v>49</v>
      </c>
      <c r="J17" s="6">
        <v>132</v>
      </c>
      <c r="K17" s="6">
        <v>70.75</v>
      </c>
      <c r="L17" s="6">
        <v>72.8</v>
      </c>
      <c r="M17" s="8">
        <f t="shared" si="1"/>
        <v>71.775</v>
      </c>
      <c r="N17" s="3" t="s">
        <v>329</v>
      </c>
      <c r="O17" s="6">
        <v>3</v>
      </c>
    </row>
    <row r="18" spans="1:15" s="5" customFormat="1" ht="24.75" customHeight="1">
      <c r="A18" s="6" t="s">
        <v>81</v>
      </c>
      <c r="B18" s="6" t="s">
        <v>14</v>
      </c>
      <c r="C18" s="6" t="s">
        <v>65</v>
      </c>
      <c r="D18" s="6" t="s">
        <v>66</v>
      </c>
      <c r="E18" s="7" t="s">
        <v>82</v>
      </c>
      <c r="F18" s="6" t="s">
        <v>83</v>
      </c>
      <c r="G18" s="6">
        <v>2</v>
      </c>
      <c r="H18" s="6">
        <v>47</v>
      </c>
      <c r="I18" s="6">
        <v>48.5</v>
      </c>
      <c r="J18" s="6">
        <v>123</v>
      </c>
      <c r="K18" s="6">
        <v>64.875</v>
      </c>
      <c r="L18" s="6">
        <v>73.4</v>
      </c>
      <c r="M18" s="8">
        <f t="shared" si="1"/>
        <v>69.1375</v>
      </c>
      <c r="N18" s="3" t="s">
        <v>329</v>
      </c>
      <c r="O18" s="6">
        <v>4</v>
      </c>
    </row>
    <row r="19" spans="1:15" s="5" customFormat="1" ht="24.75" customHeight="1">
      <c r="A19" s="6" t="s">
        <v>69</v>
      </c>
      <c r="B19" s="6" t="s">
        <v>14</v>
      </c>
      <c r="C19" s="6" t="s">
        <v>65</v>
      </c>
      <c r="D19" s="6" t="s">
        <v>66</v>
      </c>
      <c r="E19" s="7" t="s">
        <v>70</v>
      </c>
      <c r="F19" s="6" t="s">
        <v>71</v>
      </c>
      <c r="G19" s="6">
        <v>2</v>
      </c>
      <c r="H19" s="6">
        <v>45</v>
      </c>
      <c r="I19" s="6">
        <v>65</v>
      </c>
      <c r="J19" s="6">
        <v>127</v>
      </c>
      <c r="K19" s="6">
        <v>69.833</v>
      </c>
      <c r="L19" s="6">
        <v>78.4</v>
      </c>
      <c r="M19" s="8">
        <f t="shared" si="1"/>
        <v>74.1165</v>
      </c>
      <c r="N19" s="3" t="s">
        <v>330</v>
      </c>
      <c r="O19" s="6"/>
    </row>
    <row r="20" spans="1:15" s="5" customFormat="1" ht="24.75" customHeight="1">
      <c r="A20" s="6" t="s">
        <v>78</v>
      </c>
      <c r="B20" s="6" t="s">
        <v>14</v>
      </c>
      <c r="C20" s="6" t="s">
        <v>65</v>
      </c>
      <c r="D20" s="6" t="s">
        <v>66</v>
      </c>
      <c r="E20" s="7" t="s">
        <v>79</v>
      </c>
      <c r="F20" s="6" t="s">
        <v>80</v>
      </c>
      <c r="G20" s="6">
        <v>2</v>
      </c>
      <c r="H20" s="6">
        <v>47</v>
      </c>
      <c r="I20" s="6">
        <v>64</v>
      </c>
      <c r="J20" s="6">
        <v>114</v>
      </c>
      <c r="K20" s="6">
        <v>65.75</v>
      </c>
      <c r="L20" s="6">
        <v>73</v>
      </c>
      <c r="M20" s="8">
        <f t="shared" si="1"/>
        <v>69.375</v>
      </c>
      <c r="N20" s="3" t="s">
        <v>330</v>
      </c>
      <c r="O20" s="6"/>
    </row>
    <row r="21" spans="1:15" s="5" customFormat="1" ht="24.75" customHeight="1">
      <c r="A21" s="6" t="s">
        <v>84</v>
      </c>
      <c r="B21" s="6" t="s">
        <v>14</v>
      </c>
      <c r="C21" s="6" t="s">
        <v>85</v>
      </c>
      <c r="D21" s="6" t="s">
        <v>86</v>
      </c>
      <c r="E21" s="7" t="s">
        <v>87</v>
      </c>
      <c r="F21" s="6" t="s">
        <v>88</v>
      </c>
      <c r="G21" s="6">
        <v>1</v>
      </c>
      <c r="H21" s="6">
        <v>60</v>
      </c>
      <c r="I21" s="6">
        <v>69.5</v>
      </c>
      <c r="J21" s="6">
        <v>116</v>
      </c>
      <c r="K21" s="6">
        <v>71.042</v>
      </c>
      <c r="L21" s="6">
        <v>75.1</v>
      </c>
      <c r="M21" s="8">
        <f t="shared" si="1"/>
        <v>73.071</v>
      </c>
      <c r="N21" s="3" t="s">
        <v>329</v>
      </c>
      <c r="O21" s="6">
        <v>1</v>
      </c>
    </row>
    <row r="22" spans="1:15" s="5" customFormat="1" ht="24.75" customHeight="1">
      <c r="A22" s="6" t="s">
        <v>89</v>
      </c>
      <c r="B22" s="6" t="s">
        <v>14</v>
      </c>
      <c r="C22" s="6" t="s">
        <v>85</v>
      </c>
      <c r="D22" s="6" t="s">
        <v>86</v>
      </c>
      <c r="E22" s="7" t="s">
        <v>90</v>
      </c>
      <c r="F22" s="6" t="s">
        <v>91</v>
      </c>
      <c r="G22" s="6">
        <v>1</v>
      </c>
      <c r="H22" s="6">
        <v>57</v>
      </c>
      <c r="I22" s="6">
        <v>52.5</v>
      </c>
      <c r="J22" s="6">
        <v>138</v>
      </c>
      <c r="K22" s="6">
        <v>73.375</v>
      </c>
      <c r="L22" s="6">
        <v>72.6</v>
      </c>
      <c r="M22" s="8">
        <f t="shared" si="1"/>
        <v>72.9875</v>
      </c>
      <c r="N22" s="3" t="s">
        <v>329</v>
      </c>
      <c r="O22" s="6">
        <v>2</v>
      </c>
    </row>
    <row r="23" spans="1:15" s="5" customFormat="1" ht="24.75" customHeight="1">
      <c r="A23" s="6" t="s">
        <v>92</v>
      </c>
      <c r="B23" s="6" t="s">
        <v>14</v>
      </c>
      <c r="C23" s="6" t="s">
        <v>85</v>
      </c>
      <c r="D23" s="6" t="s">
        <v>86</v>
      </c>
      <c r="E23" s="7" t="s">
        <v>93</v>
      </c>
      <c r="F23" s="6" t="s">
        <v>94</v>
      </c>
      <c r="G23" s="6">
        <v>1</v>
      </c>
      <c r="H23" s="6">
        <v>59</v>
      </c>
      <c r="I23" s="6">
        <v>38</v>
      </c>
      <c r="J23" s="6">
        <v>116</v>
      </c>
      <c r="K23" s="6">
        <v>62.917</v>
      </c>
      <c r="L23" s="6">
        <v>71</v>
      </c>
      <c r="M23" s="8">
        <f t="shared" si="1"/>
        <v>66.9585</v>
      </c>
      <c r="N23" s="3" t="s">
        <v>329</v>
      </c>
      <c r="O23" s="6">
        <v>3</v>
      </c>
    </row>
    <row r="24" spans="1:15" s="5" customFormat="1" ht="24.75" customHeight="1">
      <c r="A24" s="6" t="s">
        <v>99</v>
      </c>
      <c r="B24" s="6" t="s">
        <v>31</v>
      </c>
      <c r="C24" s="6" t="s">
        <v>45</v>
      </c>
      <c r="D24" s="6" t="s">
        <v>96</v>
      </c>
      <c r="E24" s="7" t="s">
        <v>100</v>
      </c>
      <c r="F24" s="6" t="s">
        <v>101</v>
      </c>
      <c r="G24" s="6">
        <v>3</v>
      </c>
      <c r="H24" s="6">
        <v>57</v>
      </c>
      <c r="I24" s="6">
        <v>57.5</v>
      </c>
      <c r="J24" s="6">
        <v>115</v>
      </c>
      <c r="K24" s="6">
        <v>66.958</v>
      </c>
      <c r="L24" s="6">
        <v>78.5</v>
      </c>
      <c r="M24" s="8">
        <f t="shared" si="1"/>
        <v>72.729</v>
      </c>
      <c r="N24" s="3" t="s">
        <v>329</v>
      </c>
      <c r="O24" s="6">
        <v>1</v>
      </c>
    </row>
    <row r="25" spans="1:15" s="5" customFormat="1" ht="24.75" customHeight="1">
      <c r="A25" s="6" t="s">
        <v>102</v>
      </c>
      <c r="B25" s="6" t="s">
        <v>31</v>
      </c>
      <c r="C25" s="6" t="s">
        <v>45</v>
      </c>
      <c r="D25" s="6" t="s">
        <v>96</v>
      </c>
      <c r="E25" s="7" t="s">
        <v>103</v>
      </c>
      <c r="F25" s="6" t="s">
        <v>104</v>
      </c>
      <c r="G25" s="6">
        <v>3</v>
      </c>
      <c r="H25" s="6">
        <v>60</v>
      </c>
      <c r="I25" s="6">
        <v>55</v>
      </c>
      <c r="J25" s="6">
        <v>122</v>
      </c>
      <c r="K25" s="6">
        <v>69.417</v>
      </c>
      <c r="L25" s="6">
        <v>73.2</v>
      </c>
      <c r="M25" s="8">
        <f t="shared" si="1"/>
        <v>71.30850000000001</v>
      </c>
      <c r="N25" s="3" t="s">
        <v>329</v>
      </c>
      <c r="O25" s="6">
        <v>2</v>
      </c>
    </row>
    <row r="26" spans="1:15" s="5" customFormat="1" ht="24.75" customHeight="1">
      <c r="A26" s="6" t="s">
        <v>111</v>
      </c>
      <c r="B26" s="6" t="s">
        <v>31</v>
      </c>
      <c r="C26" s="6" t="s">
        <v>45</v>
      </c>
      <c r="D26" s="6" t="s">
        <v>96</v>
      </c>
      <c r="E26" s="7" t="s">
        <v>112</v>
      </c>
      <c r="F26" s="6" t="s">
        <v>113</v>
      </c>
      <c r="G26" s="6">
        <v>3</v>
      </c>
      <c r="H26" s="6">
        <v>55</v>
      </c>
      <c r="I26" s="6">
        <v>58.5</v>
      </c>
      <c r="J26" s="6">
        <v>102</v>
      </c>
      <c r="K26" s="6">
        <v>62.375</v>
      </c>
      <c r="L26" s="6">
        <v>74.9</v>
      </c>
      <c r="M26" s="8">
        <f t="shared" si="1"/>
        <v>68.6375</v>
      </c>
      <c r="N26" s="3" t="s">
        <v>329</v>
      </c>
      <c r="O26" s="6">
        <v>3</v>
      </c>
    </row>
    <row r="27" spans="1:15" s="5" customFormat="1" ht="24.75" customHeight="1">
      <c r="A27" s="6" t="s">
        <v>114</v>
      </c>
      <c r="B27" s="6" t="s">
        <v>31</v>
      </c>
      <c r="C27" s="6" t="s">
        <v>45</v>
      </c>
      <c r="D27" s="6" t="s">
        <v>96</v>
      </c>
      <c r="E27" s="7" t="s">
        <v>115</v>
      </c>
      <c r="F27" s="6" t="s">
        <v>116</v>
      </c>
      <c r="G27" s="6">
        <v>3</v>
      </c>
      <c r="H27" s="6">
        <v>43</v>
      </c>
      <c r="I27" s="6">
        <v>45</v>
      </c>
      <c r="J27" s="6">
        <v>134</v>
      </c>
      <c r="K27" s="6">
        <v>66.667</v>
      </c>
      <c r="L27" s="6">
        <v>70.6</v>
      </c>
      <c r="M27" s="8">
        <f t="shared" si="1"/>
        <v>68.6335</v>
      </c>
      <c r="N27" s="3" t="s">
        <v>329</v>
      </c>
      <c r="O27" s="6">
        <v>4</v>
      </c>
    </row>
    <row r="28" spans="1:15" s="5" customFormat="1" ht="24.75" customHeight="1">
      <c r="A28" s="6" t="s">
        <v>117</v>
      </c>
      <c r="B28" s="6" t="s">
        <v>31</v>
      </c>
      <c r="C28" s="6" t="s">
        <v>45</v>
      </c>
      <c r="D28" s="6" t="s">
        <v>96</v>
      </c>
      <c r="E28" s="7" t="s">
        <v>118</v>
      </c>
      <c r="F28" s="6" t="s">
        <v>119</v>
      </c>
      <c r="G28" s="6">
        <v>3</v>
      </c>
      <c r="H28" s="6">
        <v>54</v>
      </c>
      <c r="I28" s="6">
        <v>63.5</v>
      </c>
      <c r="J28" s="6">
        <v>90</v>
      </c>
      <c r="K28" s="6">
        <v>59.375</v>
      </c>
      <c r="L28" s="6">
        <v>75.4</v>
      </c>
      <c r="M28" s="8">
        <f t="shared" si="1"/>
        <v>67.3875</v>
      </c>
      <c r="N28" s="3" t="s">
        <v>329</v>
      </c>
      <c r="O28" s="6">
        <v>5</v>
      </c>
    </row>
    <row r="29" spans="1:15" s="5" customFormat="1" ht="24.75" customHeight="1">
      <c r="A29" s="6" t="s">
        <v>120</v>
      </c>
      <c r="B29" s="6" t="s">
        <v>31</v>
      </c>
      <c r="C29" s="6" t="s">
        <v>45</v>
      </c>
      <c r="D29" s="6" t="s">
        <v>96</v>
      </c>
      <c r="E29" s="7" t="s">
        <v>121</v>
      </c>
      <c r="F29" s="6" t="s">
        <v>122</v>
      </c>
      <c r="G29" s="6">
        <v>3</v>
      </c>
      <c r="H29" s="6">
        <v>55</v>
      </c>
      <c r="I29" s="6">
        <v>57.5</v>
      </c>
      <c r="J29" s="6">
        <v>104</v>
      </c>
      <c r="K29" s="6">
        <v>62.792</v>
      </c>
      <c r="L29" s="6">
        <v>71.2</v>
      </c>
      <c r="M29" s="8">
        <f t="shared" si="1"/>
        <v>66.99600000000001</v>
      </c>
      <c r="N29" s="3" t="s">
        <v>329</v>
      </c>
      <c r="O29" s="6">
        <v>6</v>
      </c>
    </row>
    <row r="30" spans="1:15" s="5" customFormat="1" ht="24.75" customHeight="1">
      <c r="A30" s="6" t="s">
        <v>95</v>
      </c>
      <c r="B30" s="6" t="s">
        <v>31</v>
      </c>
      <c r="C30" s="6" t="s">
        <v>45</v>
      </c>
      <c r="D30" s="6" t="s">
        <v>96</v>
      </c>
      <c r="E30" s="7" t="s">
        <v>97</v>
      </c>
      <c r="F30" s="6" t="s">
        <v>98</v>
      </c>
      <c r="G30" s="6">
        <v>3</v>
      </c>
      <c r="H30" s="6">
        <v>64</v>
      </c>
      <c r="I30" s="6">
        <v>68.5</v>
      </c>
      <c r="J30" s="6">
        <v>123</v>
      </c>
      <c r="K30" s="6">
        <v>74.125</v>
      </c>
      <c r="L30" s="6">
        <v>75.8</v>
      </c>
      <c r="M30" s="8">
        <f t="shared" si="1"/>
        <v>74.9625</v>
      </c>
      <c r="N30" s="3" t="s">
        <v>330</v>
      </c>
      <c r="O30" s="6"/>
    </row>
    <row r="31" spans="1:15" s="5" customFormat="1" ht="24.75" customHeight="1">
      <c r="A31" s="6" t="s">
        <v>105</v>
      </c>
      <c r="B31" s="6" t="s">
        <v>31</v>
      </c>
      <c r="C31" s="6" t="s">
        <v>45</v>
      </c>
      <c r="D31" s="6" t="s">
        <v>96</v>
      </c>
      <c r="E31" s="7" t="s">
        <v>106</v>
      </c>
      <c r="F31" s="6" t="s">
        <v>107</v>
      </c>
      <c r="G31" s="6">
        <v>3</v>
      </c>
      <c r="H31" s="6">
        <v>45</v>
      </c>
      <c r="I31" s="6">
        <v>76</v>
      </c>
      <c r="J31" s="6">
        <v>103</v>
      </c>
      <c r="K31" s="6">
        <v>64.583</v>
      </c>
      <c r="L31" s="6">
        <v>76.6</v>
      </c>
      <c r="M31" s="8">
        <f t="shared" si="1"/>
        <v>70.5915</v>
      </c>
      <c r="N31" s="3" t="s">
        <v>330</v>
      </c>
      <c r="O31" s="6"/>
    </row>
    <row r="32" spans="1:15" s="5" customFormat="1" ht="24.75" customHeight="1">
      <c r="A32" s="6" t="s">
        <v>108</v>
      </c>
      <c r="B32" s="6" t="s">
        <v>31</v>
      </c>
      <c r="C32" s="6" t="s">
        <v>45</v>
      </c>
      <c r="D32" s="6" t="s">
        <v>96</v>
      </c>
      <c r="E32" s="7" t="s">
        <v>109</v>
      </c>
      <c r="F32" s="6" t="s">
        <v>110</v>
      </c>
      <c r="G32" s="6">
        <v>3</v>
      </c>
      <c r="H32" s="6">
        <v>61</v>
      </c>
      <c r="I32" s="6">
        <v>63.5</v>
      </c>
      <c r="J32" s="6">
        <v>99</v>
      </c>
      <c r="K32" s="6">
        <v>64.125</v>
      </c>
      <c r="L32" s="6">
        <v>75.4</v>
      </c>
      <c r="M32" s="8">
        <f t="shared" si="1"/>
        <v>69.7625</v>
      </c>
      <c r="N32" s="3" t="s">
        <v>330</v>
      </c>
      <c r="O32" s="6"/>
    </row>
    <row r="33" spans="1:15" s="5" customFormat="1" ht="24.75" customHeight="1">
      <c r="A33" s="6" t="s">
        <v>123</v>
      </c>
      <c r="B33" s="6" t="s">
        <v>31</v>
      </c>
      <c r="C33" s="6" t="s">
        <v>65</v>
      </c>
      <c r="D33" s="6" t="s">
        <v>124</v>
      </c>
      <c r="E33" s="7" t="s">
        <v>125</v>
      </c>
      <c r="F33" s="6" t="s">
        <v>126</v>
      </c>
      <c r="G33" s="6">
        <v>4</v>
      </c>
      <c r="H33" s="6">
        <v>56</v>
      </c>
      <c r="I33" s="6">
        <v>73</v>
      </c>
      <c r="J33" s="6">
        <v>104</v>
      </c>
      <c r="K33" s="6">
        <v>66.917</v>
      </c>
      <c r="L33" s="6">
        <v>77.8</v>
      </c>
      <c r="M33" s="8">
        <f t="shared" si="1"/>
        <v>72.35849999999999</v>
      </c>
      <c r="N33" s="3" t="s">
        <v>329</v>
      </c>
      <c r="O33" s="6">
        <v>1</v>
      </c>
    </row>
    <row r="34" spans="1:15" s="5" customFormat="1" ht="24.75" customHeight="1">
      <c r="A34" s="6" t="s">
        <v>136</v>
      </c>
      <c r="B34" s="6" t="s">
        <v>31</v>
      </c>
      <c r="C34" s="6" t="s">
        <v>65</v>
      </c>
      <c r="D34" s="6" t="s">
        <v>124</v>
      </c>
      <c r="E34" s="7" t="s">
        <v>137</v>
      </c>
      <c r="F34" s="6" t="s">
        <v>138</v>
      </c>
      <c r="G34" s="6">
        <v>4</v>
      </c>
      <c r="H34" s="6">
        <v>57</v>
      </c>
      <c r="I34" s="6">
        <v>61.5</v>
      </c>
      <c r="J34" s="6">
        <v>93</v>
      </c>
      <c r="K34" s="6">
        <v>60.625</v>
      </c>
      <c r="L34" s="6">
        <v>76.2</v>
      </c>
      <c r="M34" s="8">
        <f t="shared" si="1"/>
        <v>68.4125</v>
      </c>
      <c r="N34" s="3" t="s">
        <v>329</v>
      </c>
      <c r="O34" s="6">
        <v>2</v>
      </c>
    </row>
    <row r="35" spans="1:15" s="5" customFormat="1" ht="24.75" customHeight="1">
      <c r="A35" s="6" t="s">
        <v>139</v>
      </c>
      <c r="B35" s="6" t="s">
        <v>31</v>
      </c>
      <c r="C35" s="6" t="s">
        <v>65</v>
      </c>
      <c r="D35" s="6" t="s">
        <v>124</v>
      </c>
      <c r="E35" s="7" t="s">
        <v>140</v>
      </c>
      <c r="F35" s="6" t="s">
        <v>141</v>
      </c>
      <c r="G35" s="6">
        <v>4</v>
      </c>
      <c r="H35" s="6">
        <v>49</v>
      </c>
      <c r="I35" s="6">
        <v>62.5</v>
      </c>
      <c r="J35" s="6">
        <v>95</v>
      </c>
      <c r="K35" s="6">
        <v>59.542</v>
      </c>
      <c r="L35" s="6">
        <v>76.8</v>
      </c>
      <c r="M35" s="8">
        <f t="shared" si="1"/>
        <v>68.17099999999999</v>
      </c>
      <c r="N35" s="3" t="s">
        <v>329</v>
      </c>
      <c r="O35" s="6">
        <v>3</v>
      </c>
    </row>
    <row r="36" spans="1:15" s="5" customFormat="1" ht="24.75" customHeight="1">
      <c r="A36" s="6" t="s">
        <v>142</v>
      </c>
      <c r="B36" s="6" t="s">
        <v>31</v>
      </c>
      <c r="C36" s="6" t="s">
        <v>65</v>
      </c>
      <c r="D36" s="6" t="s">
        <v>124</v>
      </c>
      <c r="E36" s="7" t="s">
        <v>143</v>
      </c>
      <c r="F36" s="6" t="s">
        <v>144</v>
      </c>
      <c r="G36" s="6">
        <v>4</v>
      </c>
      <c r="H36" s="6">
        <v>48</v>
      </c>
      <c r="I36" s="6">
        <v>57.5</v>
      </c>
      <c r="J36" s="6">
        <v>93</v>
      </c>
      <c r="K36" s="6">
        <v>57.375</v>
      </c>
      <c r="L36" s="6">
        <v>74.7</v>
      </c>
      <c r="M36" s="8">
        <f t="shared" si="1"/>
        <v>66.0375</v>
      </c>
      <c r="N36" s="3" t="s">
        <v>329</v>
      </c>
      <c r="O36" s="6">
        <v>4</v>
      </c>
    </row>
    <row r="37" spans="1:15" s="5" customFormat="1" ht="24.75" customHeight="1">
      <c r="A37" s="6" t="s">
        <v>148</v>
      </c>
      <c r="B37" s="6" t="s">
        <v>31</v>
      </c>
      <c r="C37" s="6" t="s">
        <v>65</v>
      </c>
      <c r="D37" s="6" t="s">
        <v>124</v>
      </c>
      <c r="E37" s="7" t="s">
        <v>149</v>
      </c>
      <c r="F37" s="6" t="s">
        <v>150</v>
      </c>
      <c r="G37" s="6">
        <v>4</v>
      </c>
      <c r="H37" s="6">
        <v>46</v>
      </c>
      <c r="I37" s="6">
        <v>34</v>
      </c>
      <c r="J37" s="6">
        <v>114</v>
      </c>
      <c r="K37" s="6">
        <v>58</v>
      </c>
      <c r="L37" s="6">
        <v>71.4</v>
      </c>
      <c r="M37" s="8">
        <f t="shared" si="1"/>
        <v>64.7</v>
      </c>
      <c r="N37" s="3" t="s">
        <v>329</v>
      </c>
      <c r="O37" s="6">
        <v>5</v>
      </c>
    </row>
    <row r="38" spans="1:15" s="5" customFormat="1" ht="24.75" customHeight="1">
      <c r="A38" s="6" t="s">
        <v>154</v>
      </c>
      <c r="B38" s="6" t="s">
        <v>31</v>
      </c>
      <c r="C38" s="6" t="s">
        <v>65</v>
      </c>
      <c r="D38" s="6" t="s">
        <v>124</v>
      </c>
      <c r="E38" s="7" t="s">
        <v>155</v>
      </c>
      <c r="F38" s="6" t="s">
        <v>156</v>
      </c>
      <c r="G38" s="6">
        <v>4</v>
      </c>
      <c r="H38" s="6">
        <v>50</v>
      </c>
      <c r="I38" s="6">
        <v>44.5</v>
      </c>
      <c r="J38" s="6">
        <v>88</v>
      </c>
      <c r="K38" s="6">
        <v>52.958</v>
      </c>
      <c r="L38" s="6">
        <v>71.6</v>
      </c>
      <c r="M38" s="8">
        <f t="shared" si="1"/>
        <v>62.278999999999996</v>
      </c>
      <c r="N38" s="3" t="s">
        <v>329</v>
      </c>
      <c r="O38" s="6">
        <v>6</v>
      </c>
    </row>
    <row r="39" spans="1:15" s="5" customFormat="1" ht="24.75" customHeight="1">
      <c r="A39" s="6" t="s">
        <v>127</v>
      </c>
      <c r="B39" s="6" t="s">
        <v>31</v>
      </c>
      <c r="C39" s="6" t="s">
        <v>65</v>
      </c>
      <c r="D39" s="6" t="s">
        <v>124</v>
      </c>
      <c r="E39" s="7" t="s">
        <v>128</v>
      </c>
      <c r="F39" s="6" t="s">
        <v>129</v>
      </c>
      <c r="G39" s="6">
        <v>4</v>
      </c>
      <c r="H39" s="6">
        <v>53</v>
      </c>
      <c r="I39" s="6">
        <v>55.5</v>
      </c>
      <c r="J39" s="6">
        <v>117</v>
      </c>
      <c r="K39" s="6">
        <v>66.125</v>
      </c>
      <c r="L39" s="6">
        <v>75.8</v>
      </c>
      <c r="M39" s="8">
        <f t="shared" si="1"/>
        <v>70.9625</v>
      </c>
      <c r="N39" s="3" t="s">
        <v>330</v>
      </c>
      <c r="O39" s="6"/>
    </row>
    <row r="40" spans="1:15" s="5" customFormat="1" ht="24.75" customHeight="1">
      <c r="A40" s="6" t="s">
        <v>130</v>
      </c>
      <c r="B40" s="6" t="s">
        <v>31</v>
      </c>
      <c r="C40" s="6" t="s">
        <v>65</v>
      </c>
      <c r="D40" s="6" t="s">
        <v>124</v>
      </c>
      <c r="E40" s="7" t="s">
        <v>131</v>
      </c>
      <c r="F40" s="6" t="s">
        <v>132</v>
      </c>
      <c r="G40" s="6">
        <v>4</v>
      </c>
      <c r="H40" s="6">
        <v>54</v>
      </c>
      <c r="I40" s="6">
        <v>52.5</v>
      </c>
      <c r="J40" s="6">
        <v>104</v>
      </c>
      <c r="K40" s="6">
        <v>61.292</v>
      </c>
      <c r="L40" s="6">
        <v>77.9</v>
      </c>
      <c r="M40" s="8">
        <f t="shared" si="1"/>
        <v>69.596</v>
      </c>
      <c r="N40" s="3" t="s">
        <v>330</v>
      </c>
      <c r="O40" s="6"/>
    </row>
    <row r="41" spans="1:15" s="5" customFormat="1" ht="24.75" customHeight="1">
      <c r="A41" s="6" t="s">
        <v>133</v>
      </c>
      <c r="B41" s="6" t="s">
        <v>31</v>
      </c>
      <c r="C41" s="6" t="s">
        <v>65</v>
      </c>
      <c r="D41" s="6" t="s">
        <v>124</v>
      </c>
      <c r="E41" s="7" t="s">
        <v>134</v>
      </c>
      <c r="F41" s="6" t="s">
        <v>135</v>
      </c>
      <c r="G41" s="6">
        <v>4</v>
      </c>
      <c r="H41" s="6">
        <v>53</v>
      </c>
      <c r="I41" s="6">
        <v>60.5</v>
      </c>
      <c r="J41" s="6">
        <v>111</v>
      </c>
      <c r="K41" s="6">
        <v>65.375</v>
      </c>
      <c r="L41" s="6">
        <v>73.2</v>
      </c>
      <c r="M41" s="8">
        <f t="shared" si="1"/>
        <v>69.2875</v>
      </c>
      <c r="N41" s="3" t="s">
        <v>330</v>
      </c>
      <c r="O41" s="6"/>
    </row>
    <row r="42" spans="1:15" s="5" customFormat="1" ht="24.75" customHeight="1">
      <c r="A42" s="6" t="s">
        <v>151</v>
      </c>
      <c r="B42" s="6" t="s">
        <v>31</v>
      </c>
      <c r="C42" s="6" t="s">
        <v>65</v>
      </c>
      <c r="D42" s="6" t="s">
        <v>124</v>
      </c>
      <c r="E42" s="7" t="s">
        <v>152</v>
      </c>
      <c r="F42" s="6" t="s">
        <v>153</v>
      </c>
      <c r="G42" s="6">
        <v>4</v>
      </c>
      <c r="H42" s="6">
        <v>43</v>
      </c>
      <c r="I42" s="6">
        <v>56</v>
      </c>
      <c r="J42" s="6">
        <v>83</v>
      </c>
      <c r="K42" s="6">
        <v>52.417</v>
      </c>
      <c r="L42" s="6">
        <v>74</v>
      </c>
      <c r="M42" s="8">
        <f t="shared" si="1"/>
        <v>63.2085</v>
      </c>
      <c r="N42" s="3" t="s">
        <v>330</v>
      </c>
      <c r="O42" s="6"/>
    </row>
    <row r="43" spans="1:15" s="5" customFormat="1" ht="24.75" customHeight="1">
      <c r="A43" s="6" t="s">
        <v>145</v>
      </c>
      <c r="B43" s="6" t="s">
        <v>31</v>
      </c>
      <c r="C43" s="6" t="s">
        <v>65</v>
      </c>
      <c r="D43" s="6" t="s">
        <v>124</v>
      </c>
      <c r="E43" s="7" t="s">
        <v>146</v>
      </c>
      <c r="F43" s="6" t="s">
        <v>147</v>
      </c>
      <c r="G43" s="6">
        <v>4</v>
      </c>
      <c r="H43" s="6">
        <v>49</v>
      </c>
      <c r="I43" s="6">
        <v>54.5</v>
      </c>
      <c r="J43" s="6">
        <v>90</v>
      </c>
      <c r="K43" s="6">
        <v>55.875</v>
      </c>
      <c r="L43" s="6">
        <v>74</v>
      </c>
      <c r="M43" s="8">
        <f t="shared" si="1"/>
        <v>64.9375</v>
      </c>
      <c r="N43" s="3" t="s">
        <v>331</v>
      </c>
      <c r="O43" s="6"/>
    </row>
    <row r="44" spans="1:15" s="5" customFormat="1" ht="24.75" customHeight="1">
      <c r="A44" s="6" t="s">
        <v>157</v>
      </c>
      <c r="B44" s="6" t="s">
        <v>31</v>
      </c>
      <c r="C44" s="6" t="s">
        <v>85</v>
      </c>
      <c r="D44" s="6" t="s">
        <v>158</v>
      </c>
      <c r="E44" s="7" t="s">
        <v>159</v>
      </c>
      <c r="F44" s="6" t="s">
        <v>160</v>
      </c>
      <c r="G44" s="6">
        <v>1</v>
      </c>
      <c r="H44" s="6">
        <v>67</v>
      </c>
      <c r="I44" s="6">
        <v>58</v>
      </c>
      <c r="J44" s="6">
        <v>102</v>
      </c>
      <c r="K44" s="6">
        <v>65.25</v>
      </c>
      <c r="L44" s="6">
        <v>77.4</v>
      </c>
      <c r="M44" s="8">
        <f t="shared" si="1"/>
        <v>71.325</v>
      </c>
      <c r="N44" s="3" t="s">
        <v>329</v>
      </c>
      <c r="O44" s="6">
        <v>1</v>
      </c>
    </row>
    <row r="45" spans="1:15" s="5" customFormat="1" ht="24.75" customHeight="1">
      <c r="A45" s="6" t="s">
        <v>161</v>
      </c>
      <c r="B45" s="6" t="s">
        <v>31</v>
      </c>
      <c r="C45" s="6" t="s">
        <v>85</v>
      </c>
      <c r="D45" s="6" t="s">
        <v>158</v>
      </c>
      <c r="E45" s="7" t="s">
        <v>162</v>
      </c>
      <c r="F45" s="6" t="s">
        <v>163</v>
      </c>
      <c r="G45" s="6">
        <v>1</v>
      </c>
      <c r="H45" s="6">
        <v>60</v>
      </c>
      <c r="I45" s="6">
        <v>64</v>
      </c>
      <c r="J45" s="6">
        <v>93</v>
      </c>
      <c r="K45" s="6">
        <v>62</v>
      </c>
      <c r="L45" s="6">
        <v>77.6</v>
      </c>
      <c r="M45" s="8">
        <f t="shared" si="1"/>
        <v>69.8</v>
      </c>
      <c r="N45" s="3" t="s">
        <v>329</v>
      </c>
      <c r="O45" s="6">
        <v>2</v>
      </c>
    </row>
    <row r="46" spans="1:15" s="5" customFormat="1" ht="24.75" customHeight="1">
      <c r="A46" s="6" t="s">
        <v>164</v>
      </c>
      <c r="B46" s="6" t="s">
        <v>31</v>
      </c>
      <c r="C46" s="6" t="s">
        <v>85</v>
      </c>
      <c r="D46" s="6" t="s">
        <v>158</v>
      </c>
      <c r="E46" s="7" t="s">
        <v>165</v>
      </c>
      <c r="F46" s="6" t="s">
        <v>166</v>
      </c>
      <c r="G46" s="6">
        <v>1</v>
      </c>
      <c r="H46" s="6">
        <v>43</v>
      </c>
      <c r="I46" s="6">
        <v>52.5</v>
      </c>
      <c r="J46" s="6">
        <v>106</v>
      </c>
      <c r="K46" s="6">
        <v>59.208</v>
      </c>
      <c r="L46" s="6">
        <v>77.2</v>
      </c>
      <c r="M46" s="8">
        <f t="shared" si="1"/>
        <v>68.20400000000001</v>
      </c>
      <c r="N46" s="3" t="s">
        <v>329</v>
      </c>
      <c r="O46" s="6">
        <v>3</v>
      </c>
    </row>
    <row r="47" spans="1:15" s="5" customFormat="1" ht="24.75" customHeight="1">
      <c r="A47" s="6" t="s">
        <v>167</v>
      </c>
      <c r="B47" s="6" t="s">
        <v>31</v>
      </c>
      <c r="C47" s="6" t="s">
        <v>168</v>
      </c>
      <c r="D47" s="6" t="s">
        <v>169</v>
      </c>
      <c r="E47" s="7" t="s">
        <v>170</v>
      </c>
      <c r="F47" s="6" t="s">
        <v>171</v>
      </c>
      <c r="G47" s="6">
        <v>1</v>
      </c>
      <c r="H47" s="6">
        <v>30</v>
      </c>
      <c r="I47" s="6">
        <v>57</v>
      </c>
      <c r="J47" s="6">
        <v>112</v>
      </c>
      <c r="K47" s="6">
        <v>59.083</v>
      </c>
      <c r="L47" s="6">
        <v>76.7</v>
      </c>
      <c r="M47" s="8">
        <f aca="true" t="shared" si="2" ref="M47:M78">K47*0.5+L47*0.5</f>
        <v>67.89150000000001</v>
      </c>
      <c r="N47" s="3" t="s">
        <v>329</v>
      </c>
      <c r="O47" s="6">
        <v>1</v>
      </c>
    </row>
    <row r="48" spans="1:15" s="5" customFormat="1" ht="24.75" customHeight="1">
      <c r="A48" s="6" t="s">
        <v>172</v>
      </c>
      <c r="B48" s="6" t="s">
        <v>31</v>
      </c>
      <c r="C48" s="6" t="s">
        <v>168</v>
      </c>
      <c r="D48" s="6" t="s">
        <v>169</v>
      </c>
      <c r="E48" s="7" t="s">
        <v>173</v>
      </c>
      <c r="F48" s="6" t="s">
        <v>174</v>
      </c>
      <c r="G48" s="6">
        <v>1</v>
      </c>
      <c r="H48" s="6">
        <v>51</v>
      </c>
      <c r="I48" s="6">
        <v>63</v>
      </c>
      <c r="J48" s="6">
        <v>87</v>
      </c>
      <c r="K48" s="6">
        <v>57.5</v>
      </c>
      <c r="L48" s="6">
        <v>74.7</v>
      </c>
      <c r="M48" s="8">
        <f t="shared" si="2"/>
        <v>66.1</v>
      </c>
      <c r="N48" s="3" t="s">
        <v>330</v>
      </c>
      <c r="O48" s="6"/>
    </row>
    <row r="49" spans="1:15" s="5" customFormat="1" ht="24.75" customHeight="1">
      <c r="A49" s="6" t="s">
        <v>175</v>
      </c>
      <c r="B49" s="6" t="s">
        <v>31</v>
      </c>
      <c r="C49" s="6" t="s">
        <v>168</v>
      </c>
      <c r="D49" s="6" t="s">
        <v>169</v>
      </c>
      <c r="E49" s="7" t="s">
        <v>176</v>
      </c>
      <c r="F49" s="6" t="s">
        <v>177</v>
      </c>
      <c r="G49" s="6">
        <v>1</v>
      </c>
      <c r="H49" s="6">
        <v>48</v>
      </c>
      <c r="I49" s="6">
        <v>52.5</v>
      </c>
      <c r="J49" s="6">
        <v>71</v>
      </c>
      <c r="K49" s="6">
        <v>48.792</v>
      </c>
      <c r="L49" s="6">
        <v>74</v>
      </c>
      <c r="M49" s="8">
        <f t="shared" si="2"/>
        <v>61.396</v>
      </c>
      <c r="N49" s="3" t="s">
        <v>330</v>
      </c>
      <c r="O49" s="6"/>
    </row>
    <row r="50" spans="1:15" s="5" customFormat="1" ht="24.75" customHeight="1">
      <c r="A50" s="6" t="s">
        <v>178</v>
      </c>
      <c r="B50" s="6" t="s">
        <v>40</v>
      </c>
      <c r="C50" s="6" t="s">
        <v>45</v>
      </c>
      <c r="D50" s="6" t="s">
        <v>179</v>
      </c>
      <c r="E50" s="7" t="s">
        <v>180</v>
      </c>
      <c r="F50" s="6" t="s">
        <v>181</v>
      </c>
      <c r="G50" s="6">
        <v>2</v>
      </c>
      <c r="H50" s="6">
        <v>49</v>
      </c>
      <c r="I50" s="6">
        <v>51</v>
      </c>
      <c r="J50" s="6">
        <v>122</v>
      </c>
      <c r="K50" s="6">
        <v>65.667</v>
      </c>
      <c r="L50" s="6">
        <v>76</v>
      </c>
      <c r="M50" s="8">
        <f t="shared" si="2"/>
        <v>70.8335</v>
      </c>
      <c r="N50" s="3" t="s">
        <v>329</v>
      </c>
      <c r="O50" s="6">
        <v>1</v>
      </c>
    </row>
    <row r="51" spans="1:15" s="5" customFormat="1" ht="24.75" customHeight="1">
      <c r="A51" s="6" t="s">
        <v>182</v>
      </c>
      <c r="B51" s="6" t="s">
        <v>40</v>
      </c>
      <c r="C51" s="6" t="s">
        <v>45</v>
      </c>
      <c r="D51" s="6" t="s">
        <v>179</v>
      </c>
      <c r="E51" s="7" t="s">
        <v>183</v>
      </c>
      <c r="F51" s="6" t="s">
        <v>184</v>
      </c>
      <c r="G51" s="6">
        <v>2</v>
      </c>
      <c r="H51" s="6">
        <v>48</v>
      </c>
      <c r="I51" s="6">
        <v>64</v>
      </c>
      <c r="J51" s="6">
        <v>106</v>
      </c>
      <c r="K51" s="6">
        <v>63.333</v>
      </c>
      <c r="L51" s="6">
        <v>75.9</v>
      </c>
      <c r="M51" s="8">
        <f t="shared" si="2"/>
        <v>69.6165</v>
      </c>
      <c r="N51" s="3" t="s">
        <v>329</v>
      </c>
      <c r="O51" s="6">
        <v>2</v>
      </c>
    </row>
    <row r="52" spans="1:15" s="5" customFormat="1" ht="24.75" customHeight="1">
      <c r="A52" s="6" t="s">
        <v>188</v>
      </c>
      <c r="B52" s="6" t="s">
        <v>40</v>
      </c>
      <c r="C52" s="6" t="s">
        <v>45</v>
      </c>
      <c r="D52" s="6" t="s">
        <v>179</v>
      </c>
      <c r="E52" s="7" t="s">
        <v>189</v>
      </c>
      <c r="F52" s="6" t="s">
        <v>190</v>
      </c>
      <c r="G52" s="6">
        <v>2</v>
      </c>
      <c r="H52" s="6">
        <v>50</v>
      </c>
      <c r="I52" s="6">
        <v>60.5</v>
      </c>
      <c r="J52" s="6">
        <v>64</v>
      </c>
      <c r="K52" s="6">
        <v>48.958</v>
      </c>
      <c r="L52" s="6">
        <v>76.2</v>
      </c>
      <c r="M52" s="8">
        <f t="shared" si="2"/>
        <v>62.579</v>
      </c>
      <c r="N52" s="3" t="s">
        <v>329</v>
      </c>
      <c r="O52" s="6">
        <v>3</v>
      </c>
    </row>
    <row r="53" spans="1:15" s="5" customFormat="1" ht="24.75" customHeight="1">
      <c r="A53" s="6" t="s">
        <v>191</v>
      </c>
      <c r="B53" s="6" t="s">
        <v>40</v>
      </c>
      <c r="C53" s="6" t="s">
        <v>45</v>
      </c>
      <c r="D53" s="6" t="s">
        <v>179</v>
      </c>
      <c r="E53" s="7" t="s">
        <v>192</v>
      </c>
      <c r="F53" s="6" t="s">
        <v>193</v>
      </c>
      <c r="G53" s="6">
        <v>2</v>
      </c>
      <c r="H53" s="6">
        <v>39</v>
      </c>
      <c r="I53" s="6">
        <v>43</v>
      </c>
      <c r="J53" s="6">
        <v>83</v>
      </c>
      <c r="K53" s="6">
        <v>48.167</v>
      </c>
      <c r="L53" s="6">
        <v>73.8</v>
      </c>
      <c r="M53" s="8">
        <f t="shared" si="2"/>
        <v>60.9835</v>
      </c>
      <c r="N53" s="3" t="s">
        <v>329</v>
      </c>
      <c r="O53" s="6">
        <v>4</v>
      </c>
    </row>
    <row r="54" spans="1:15" s="5" customFormat="1" ht="24.75" customHeight="1">
      <c r="A54" s="6" t="s">
        <v>194</v>
      </c>
      <c r="B54" s="6" t="s">
        <v>40</v>
      </c>
      <c r="C54" s="6" t="s">
        <v>45</v>
      </c>
      <c r="D54" s="6" t="s">
        <v>179</v>
      </c>
      <c r="E54" s="7" t="s">
        <v>195</v>
      </c>
      <c r="F54" s="6" t="s">
        <v>196</v>
      </c>
      <c r="G54" s="6">
        <v>2</v>
      </c>
      <c r="H54" s="6">
        <v>40</v>
      </c>
      <c r="I54" s="6">
        <v>39.5</v>
      </c>
      <c r="J54" s="6">
        <v>64</v>
      </c>
      <c r="K54" s="6">
        <v>41.208</v>
      </c>
      <c r="L54" s="6">
        <v>77</v>
      </c>
      <c r="M54" s="8">
        <f t="shared" si="2"/>
        <v>59.104</v>
      </c>
      <c r="N54" s="3" t="s">
        <v>329</v>
      </c>
      <c r="O54" s="6">
        <v>5</v>
      </c>
    </row>
    <row r="55" spans="1:15" s="5" customFormat="1" ht="24.75" customHeight="1">
      <c r="A55" s="6" t="s">
        <v>185</v>
      </c>
      <c r="B55" s="6" t="s">
        <v>40</v>
      </c>
      <c r="C55" s="6" t="s">
        <v>45</v>
      </c>
      <c r="D55" s="6" t="s">
        <v>179</v>
      </c>
      <c r="E55" s="7" t="s">
        <v>186</v>
      </c>
      <c r="F55" s="6" t="s">
        <v>187</v>
      </c>
      <c r="G55" s="6">
        <v>2</v>
      </c>
      <c r="H55" s="6">
        <v>48</v>
      </c>
      <c r="I55" s="6">
        <v>57.5</v>
      </c>
      <c r="J55" s="6">
        <v>111</v>
      </c>
      <c r="K55" s="6">
        <v>63.375</v>
      </c>
      <c r="L55" s="6">
        <v>73.8</v>
      </c>
      <c r="M55" s="8">
        <f t="shared" si="2"/>
        <v>68.5875</v>
      </c>
      <c r="N55" s="3" t="s">
        <v>330</v>
      </c>
      <c r="O55" s="6"/>
    </row>
    <row r="56" spans="1:15" s="5" customFormat="1" ht="24.75" customHeight="1">
      <c r="A56" s="6" t="s">
        <v>197</v>
      </c>
      <c r="B56" s="6" t="s">
        <v>198</v>
      </c>
      <c r="C56" s="6" t="s">
        <v>45</v>
      </c>
      <c r="D56" s="6" t="s">
        <v>199</v>
      </c>
      <c r="E56" s="7" t="s">
        <v>200</v>
      </c>
      <c r="F56" s="6" t="s">
        <v>201</v>
      </c>
      <c r="G56" s="6">
        <v>2</v>
      </c>
      <c r="H56" s="6">
        <v>41</v>
      </c>
      <c r="I56" s="6">
        <v>58.5</v>
      </c>
      <c r="J56" s="6">
        <v>133</v>
      </c>
      <c r="K56" s="6">
        <v>69.208</v>
      </c>
      <c r="L56" s="6">
        <v>76.5</v>
      </c>
      <c r="M56" s="8">
        <f t="shared" si="2"/>
        <v>72.854</v>
      </c>
      <c r="N56" s="3" t="s">
        <v>329</v>
      </c>
      <c r="O56" s="6">
        <v>1</v>
      </c>
    </row>
    <row r="57" spans="1:15" s="5" customFormat="1" ht="24.75" customHeight="1">
      <c r="A57" s="6" t="s">
        <v>202</v>
      </c>
      <c r="B57" s="6" t="s">
        <v>198</v>
      </c>
      <c r="C57" s="6" t="s">
        <v>45</v>
      </c>
      <c r="D57" s="6" t="s">
        <v>199</v>
      </c>
      <c r="E57" s="7" t="s">
        <v>203</v>
      </c>
      <c r="F57" s="6" t="s">
        <v>204</v>
      </c>
      <c r="G57" s="6">
        <v>2</v>
      </c>
      <c r="H57" s="6">
        <v>53</v>
      </c>
      <c r="I57" s="6">
        <v>56</v>
      </c>
      <c r="J57" s="6">
        <v>115</v>
      </c>
      <c r="K57" s="6">
        <v>65.583</v>
      </c>
      <c r="L57" s="6">
        <v>74.8</v>
      </c>
      <c r="M57" s="8">
        <f t="shared" si="2"/>
        <v>70.19149999999999</v>
      </c>
      <c r="N57" s="3" t="s">
        <v>329</v>
      </c>
      <c r="O57" s="6">
        <v>2</v>
      </c>
    </row>
    <row r="58" spans="1:15" s="5" customFormat="1" ht="24.75" customHeight="1">
      <c r="A58" s="6" t="s">
        <v>205</v>
      </c>
      <c r="B58" s="6" t="s">
        <v>198</v>
      </c>
      <c r="C58" s="6" t="s">
        <v>45</v>
      </c>
      <c r="D58" s="6" t="s">
        <v>199</v>
      </c>
      <c r="E58" s="7" t="s">
        <v>206</v>
      </c>
      <c r="F58" s="6" t="s">
        <v>207</v>
      </c>
      <c r="G58" s="6">
        <v>2</v>
      </c>
      <c r="H58" s="6">
        <v>47</v>
      </c>
      <c r="I58" s="6">
        <v>60</v>
      </c>
      <c r="J58" s="6">
        <v>108</v>
      </c>
      <c r="K58" s="6">
        <v>62.75</v>
      </c>
      <c r="L58" s="6">
        <v>76.1</v>
      </c>
      <c r="M58" s="8">
        <f t="shared" si="2"/>
        <v>69.425</v>
      </c>
      <c r="N58" s="3" t="s">
        <v>329</v>
      </c>
      <c r="O58" s="6">
        <v>3</v>
      </c>
    </row>
    <row r="59" spans="1:15" s="5" customFormat="1" ht="24.75" customHeight="1">
      <c r="A59" s="6" t="s">
        <v>208</v>
      </c>
      <c r="B59" s="6" t="s">
        <v>198</v>
      </c>
      <c r="C59" s="6" t="s">
        <v>45</v>
      </c>
      <c r="D59" s="6" t="s">
        <v>199</v>
      </c>
      <c r="E59" s="7" t="s">
        <v>209</v>
      </c>
      <c r="F59" s="6" t="s">
        <v>210</v>
      </c>
      <c r="G59" s="6">
        <v>2</v>
      </c>
      <c r="H59" s="6">
        <v>49</v>
      </c>
      <c r="I59" s="6">
        <v>58.5</v>
      </c>
      <c r="J59" s="6">
        <v>99</v>
      </c>
      <c r="K59" s="6">
        <v>59.875</v>
      </c>
      <c r="L59" s="6">
        <v>76.1</v>
      </c>
      <c r="M59" s="8">
        <f t="shared" si="2"/>
        <v>67.9875</v>
      </c>
      <c r="N59" s="3" t="s">
        <v>329</v>
      </c>
      <c r="O59" s="6">
        <v>4</v>
      </c>
    </row>
    <row r="60" spans="1:15" s="5" customFormat="1" ht="24.75" customHeight="1">
      <c r="A60" s="6" t="s">
        <v>211</v>
      </c>
      <c r="B60" s="6" t="s">
        <v>198</v>
      </c>
      <c r="C60" s="6" t="s">
        <v>45</v>
      </c>
      <c r="D60" s="6" t="s">
        <v>199</v>
      </c>
      <c r="E60" s="7" t="s">
        <v>212</v>
      </c>
      <c r="F60" s="6" t="s">
        <v>213</v>
      </c>
      <c r="G60" s="6">
        <v>2</v>
      </c>
      <c r="H60" s="6">
        <v>48</v>
      </c>
      <c r="I60" s="6">
        <v>57.5</v>
      </c>
      <c r="J60" s="6">
        <v>101</v>
      </c>
      <c r="K60" s="6">
        <v>60.042</v>
      </c>
      <c r="L60" s="6">
        <v>73.6</v>
      </c>
      <c r="M60" s="8">
        <f t="shared" si="2"/>
        <v>66.821</v>
      </c>
      <c r="N60" s="3" t="s">
        <v>329</v>
      </c>
      <c r="O60" s="6">
        <v>5</v>
      </c>
    </row>
    <row r="61" spans="1:15" s="5" customFormat="1" ht="24.75" customHeight="1">
      <c r="A61" s="6" t="s">
        <v>214</v>
      </c>
      <c r="B61" s="6" t="s">
        <v>198</v>
      </c>
      <c r="C61" s="6" t="s">
        <v>45</v>
      </c>
      <c r="D61" s="6" t="s">
        <v>199</v>
      </c>
      <c r="E61" s="7" t="s">
        <v>215</v>
      </c>
      <c r="F61" s="6" t="s">
        <v>216</v>
      </c>
      <c r="G61" s="6">
        <v>2</v>
      </c>
      <c r="H61" s="6">
        <v>39</v>
      </c>
      <c r="I61" s="6">
        <v>49.5</v>
      </c>
      <c r="J61" s="6">
        <v>111</v>
      </c>
      <c r="K61" s="6">
        <v>59.125</v>
      </c>
      <c r="L61" s="6">
        <v>72.2</v>
      </c>
      <c r="M61" s="8">
        <f t="shared" si="2"/>
        <v>65.6625</v>
      </c>
      <c r="N61" s="3" t="s">
        <v>329</v>
      </c>
      <c r="O61" s="6">
        <v>6</v>
      </c>
    </row>
    <row r="62" spans="1:15" s="5" customFormat="1" ht="24.75" customHeight="1">
      <c r="A62" s="6" t="s">
        <v>217</v>
      </c>
      <c r="B62" s="6" t="s">
        <v>198</v>
      </c>
      <c r="C62" s="6" t="s">
        <v>65</v>
      </c>
      <c r="D62" s="6" t="s">
        <v>218</v>
      </c>
      <c r="E62" s="7" t="s">
        <v>219</v>
      </c>
      <c r="F62" s="6" t="s">
        <v>220</v>
      </c>
      <c r="G62" s="6">
        <v>2</v>
      </c>
      <c r="H62" s="6">
        <v>52</v>
      </c>
      <c r="I62" s="6">
        <v>58.5</v>
      </c>
      <c r="J62" s="6">
        <v>109</v>
      </c>
      <c r="K62" s="6">
        <v>63.958</v>
      </c>
      <c r="L62" s="6">
        <v>75.4</v>
      </c>
      <c r="M62" s="8">
        <f t="shared" si="2"/>
        <v>69.679</v>
      </c>
      <c r="N62" s="3" t="s">
        <v>329</v>
      </c>
      <c r="O62" s="6">
        <v>1</v>
      </c>
    </row>
    <row r="63" spans="1:15" s="5" customFormat="1" ht="24.75" customHeight="1">
      <c r="A63" s="6" t="s">
        <v>221</v>
      </c>
      <c r="B63" s="6" t="s">
        <v>198</v>
      </c>
      <c r="C63" s="6" t="s">
        <v>65</v>
      </c>
      <c r="D63" s="6" t="s">
        <v>218</v>
      </c>
      <c r="E63" s="7" t="s">
        <v>222</v>
      </c>
      <c r="F63" s="6" t="s">
        <v>223</v>
      </c>
      <c r="G63" s="6">
        <v>2</v>
      </c>
      <c r="H63" s="6">
        <v>57</v>
      </c>
      <c r="I63" s="6">
        <v>54</v>
      </c>
      <c r="J63" s="6">
        <v>104</v>
      </c>
      <c r="K63" s="6">
        <v>62.417</v>
      </c>
      <c r="L63" s="6">
        <v>76.3</v>
      </c>
      <c r="M63" s="8">
        <f t="shared" si="2"/>
        <v>69.35849999999999</v>
      </c>
      <c r="N63" s="3" t="s">
        <v>329</v>
      </c>
      <c r="O63" s="6">
        <v>2</v>
      </c>
    </row>
    <row r="64" spans="1:15" s="5" customFormat="1" ht="24.75" customHeight="1">
      <c r="A64" s="6" t="s">
        <v>224</v>
      </c>
      <c r="B64" s="6" t="s">
        <v>198</v>
      </c>
      <c r="C64" s="6" t="s">
        <v>65</v>
      </c>
      <c r="D64" s="6" t="s">
        <v>218</v>
      </c>
      <c r="E64" s="7" t="s">
        <v>225</v>
      </c>
      <c r="F64" s="6" t="s">
        <v>226</v>
      </c>
      <c r="G64" s="6">
        <v>2</v>
      </c>
      <c r="H64" s="6">
        <v>52</v>
      </c>
      <c r="I64" s="6">
        <v>65.5</v>
      </c>
      <c r="J64" s="6">
        <v>89</v>
      </c>
      <c r="K64" s="6">
        <v>59.042</v>
      </c>
      <c r="L64" s="6">
        <v>77.3</v>
      </c>
      <c r="M64" s="8">
        <f t="shared" si="2"/>
        <v>68.17099999999999</v>
      </c>
      <c r="N64" s="3" t="s">
        <v>329</v>
      </c>
      <c r="O64" s="6">
        <v>3</v>
      </c>
    </row>
    <row r="65" spans="1:15" s="5" customFormat="1" ht="24.75" customHeight="1">
      <c r="A65" s="6" t="s">
        <v>233</v>
      </c>
      <c r="B65" s="6" t="s">
        <v>198</v>
      </c>
      <c r="C65" s="6" t="s">
        <v>65</v>
      </c>
      <c r="D65" s="6" t="s">
        <v>218</v>
      </c>
      <c r="E65" s="7" t="s">
        <v>234</v>
      </c>
      <c r="F65" s="6" t="s">
        <v>235</v>
      </c>
      <c r="G65" s="6">
        <v>2</v>
      </c>
      <c r="H65" s="6">
        <v>47</v>
      </c>
      <c r="I65" s="6">
        <v>55.5</v>
      </c>
      <c r="J65" s="6">
        <v>74</v>
      </c>
      <c r="K65" s="6">
        <v>50.292</v>
      </c>
      <c r="L65" s="6">
        <v>76.2</v>
      </c>
      <c r="M65" s="8">
        <f t="shared" si="2"/>
        <v>63.246</v>
      </c>
      <c r="N65" s="3" t="s">
        <v>329</v>
      </c>
      <c r="O65" s="6">
        <v>4</v>
      </c>
    </row>
    <row r="66" spans="1:15" s="5" customFormat="1" ht="24.75" customHeight="1">
      <c r="A66" s="6" t="s">
        <v>227</v>
      </c>
      <c r="B66" s="6" t="s">
        <v>198</v>
      </c>
      <c r="C66" s="6" t="s">
        <v>65</v>
      </c>
      <c r="D66" s="6" t="s">
        <v>218</v>
      </c>
      <c r="E66" s="7" t="s">
        <v>228</v>
      </c>
      <c r="F66" s="6" t="s">
        <v>229</v>
      </c>
      <c r="G66" s="6">
        <v>2</v>
      </c>
      <c r="H66" s="6">
        <v>53</v>
      </c>
      <c r="I66" s="6">
        <v>56.5</v>
      </c>
      <c r="J66" s="6">
        <v>77</v>
      </c>
      <c r="K66" s="6">
        <v>53.042</v>
      </c>
      <c r="L66" s="6">
        <v>80.6</v>
      </c>
      <c r="M66" s="8">
        <f t="shared" si="2"/>
        <v>66.821</v>
      </c>
      <c r="N66" s="3" t="s">
        <v>330</v>
      </c>
      <c r="O66" s="6"/>
    </row>
    <row r="67" spans="1:15" s="5" customFormat="1" ht="24.75" customHeight="1">
      <c r="A67" s="6" t="s">
        <v>230</v>
      </c>
      <c r="B67" s="6" t="s">
        <v>198</v>
      </c>
      <c r="C67" s="6" t="s">
        <v>65</v>
      </c>
      <c r="D67" s="6" t="s">
        <v>218</v>
      </c>
      <c r="E67" s="7" t="s">
        <v>231</v>
      </c>
      <c r="F67" s="6" t="s">
        <v>232</v>
      </c>
      <c r="G67" s="6">
        <v>2</v>
      </c>
      <c r="H67" s="6">
        <v>47</v>
      </c>
      <c r="I67" s="6">
        <v>55</v>
      </c>
      <c r="J67" s="6">
        <v>79</v>
      </c>
      <c r="K67" s="6">
        <v>51.833</v>
      </c>
      <c r="L67" s="6">
        <v>74.8</v>
      </c>
      <c r="M67" s="8">
        <f t="shared" si="2"/>
        <v>63.3165</v>
      </c>
      <c r="N67" s="3" t="s">
        <v>331</v>
      </c>
      <c r="O67" s="6"/>
    </row>
    <row r="68" spans="1:15" s="5" customFormat="1" ht="24.75" customHeight="1">
      <c r="A68" s="6" t="s">
        <v>236</v>
      </c>
      <c r="B68" s="6" t="s">
        <v>198</v>
      </c>
      <c r="C68" s="6" t="s">
        <v>85</v>
      </c>
      <c r="D68" s="6" t="s">
        <v>237</v>
      </c>
      <c r="E68" s="7" t="s">
        <v>238</v>
      </c>
      <c r="F68" s="6" t="s">
        <v>239</v>
      </c>
      <c r="G68" s="6">
        <v>1</v>
      </c>
      <c r="H68" s="6">
        <v>61</v>
      </c>
      <c r="I68" s="6">
        <v>67.5</v>
      </c>
      <c r="J68" s="6">
        <v>108</v>
      </c>
      <c r="K68" s="6">
        <v>68.125</v>
      </c>
      <c r="L68" s="6">
        <v>77.4</v>
      </c>
      <c r="M68" s="8">
        <f t="shared" si="2"/>
        <v>72.7625</v>
      </c>
      <c r="N68" s="3" t="s">
        <v>329</v>
      </c>
      <c r="O68" s="6">
        <v>1</v>
      </c>
    </row>
    <row r="69" spans="1:15" s="5" customFormat="1" ht="24.75" customHeight="1">
      <c r="A69" s="6" t="s">
        <v>240</v>
      </c>
      <c r="B69" s="6" t="s">
        <v>198</v>
      </c>
      <c r="C69" s="6" t="s">
        <v>85</v>
      </c>
      <c r="D69" s="6" t="s">
        <v>237</v>
      </c>
      <c r="E69" s="7" t="s">
        <v>241</v>
      </c>
      <c r="F69" s="6" t="s">
        <v>242</v>
      </c>
      <c r="G69" s="6">
        <v>1</v>
      </c>
      <c r="H69" s="6">
        <v>45</v>
      </c>
      <c r="I69" s="6">
        <v>57</v>
      </c>
      <c r="J69" s="6">
        <v>117</v>
      </c>
      <c r="K69" s="6">
        <v>64.5</v>
      </c>
      <c r="L69" s="6">
        <v>73.4</v>
      </c>
      <c r="M69" s="8">
        <f t="shared" si="2"/>
        <v>68.95</v>
      </c>
      <c r="N69" s="3" t="s">
        <v>329</v>
      </c>
      <c r="O69" s="6">
        <v>2</v>
      </c>
    </row>
    <row r="70" spans="1:15" s="5" customFormat="1" ht="24.75" customHeight="1">
      <c r="A70" s="6" t="s">
        <v>243</v>
      </c>
      <c r="B70" s="6" t="s">
        <v>198</v>
      </c>
      <c r="C70" s="6" t="s">
        <v>85</v>
      </c>
      <c r="D70" s="6" t="s">
        <v>237</v>
      </c>
      <c r="E70" s="7" t="s">
        <v>244</v>
      </c>
      <c r="F70" s="6" t="s">
        <v>245</v>
      </c>
      <c r="G70" s="6">
        <v>1</v>
      </c>
      <c r="H70" s="6">
        <v>33</v>
      </c>
      <c r="I70" s="6">
        <v>48.5</v>
      </c>
      <c r="J70" s="6">
        <v>90</v>
      </c>
      <c r="K70" s="6">
        <v>50.375</v>
      </c>
      <c r="L70" s="6">
        <v>74</v>
      </c>
      <c r="M70" s="8">
        <f t="shared" si="2"/>
        <v>62.1875</v>
      </c>
      <c r="N70" s="3" t="s">
        <v>329</v>
      </c>
      <c r="O70" s="6">
        <v>3</v>
      </c>
    </row>
    <row r="71" spans="1:15" s="5" customFormat="1" ht="24.75" customHeight="1">
      <c r="A71" s="6" t="s">
        <v>246</v>
      </c>
      <c r="B71" s="6" t="s">
        <v>247</v>
      </c>
      <c r="C71" s="6" t="s">
        <v>248</v>
      </c>
      <c r="D71" s="6" t="s">
        <v>249</v>
      </c>
      <c r="E71" s="7" t="s">
        <v>250</v>
      </c>
      <c r="F71" s="6" t="s">
        <v>251</v>
      </c>
      <c r="G71" s="6">
        <v>3</v>
      </c>
      <c r="H71" s="6">
        <v>69</v>
      </c>
      <c r="I71" s="6">
        <v>60.5</v>
      </c>
      <c r="J71" s="6">
        <v>133</v>
      </c>
      <c r="K71" s="6">
        <v>76.708</v>
      </c>
      <c r="L71" s="6">
        <v>77.8</v>
      </c>
      <c r="M71" s="8">
        <f t="shared" si="2"/>
        <v>77.25399999999999</v>
      </c>
      <c r="N71" s="8"/>
      <c r="O71" s="6">
        <v>1</v>
      </c>
    </row>
    <row r="72" spans="1:15" s="5" customFormat="1" ht="24.75" customHeight="1">
      <c r="A72" s="6" t="s">
        <v>252</v>
      </c>
      <c r="B72" s="6" t="s">
        <v>247</v>
      </c>
      <c r="C72" s="6" t="s">
        <v>248</v>
      </c>
      <c r="D72" s="6" t="s">
        <v>249</v>
      </c>
      <c r="E72" s="7" t="s">
        <v>253</v>
      </c>
      <c r="F72" s="6" t="s">
        <v>254</v>
      </c>
      <c r="G72" s="6">
        <v>3</v>
      </c>
      <c r="H72" s="6">
        <v>60</v>
      </c>
      <c r="I72" s="6">
        <v>63</v>
      </c>
      <c r="J72" s="6">
        <v>120</v>
      </c>
      <c r="K72" s="6">
        <v>70.75</v>
      </c>
      <c r="L72" s="6">
        <v>80</v>
      </c>
      <c r="M72" s="8">
        <f t="shared" si="2"/>
        <v>75.375</v>
      </c>
      <c r="N72" s="8"/>
      <c r="O72" s="6">
        <v>2</v>
      </c>
    </row>
    <row r="73" spans="1:15" s="5" customFormat="1" ht="24.75" customHeight="1">
      <c r="A73" s="6" t="s">
        <v>255</v>
      </c>
      <c r="B73" s="6" t="s">
        <v>247</v>
      </c>
      <c r="C73" s="6" t="s">
        <v>248</v>
      </c>
      <c r="D73" s="6" t="s">
        <v>249</v>
      </c>
      <c r="E73" s="7" t="s">
        <v>256</v>
      </c>
      <c r="F73" s="6" t="s">
        <v>257</v>
      </c>
      <c r="G73" s="6">
        <v>3</v>
      </c>
      <c r="H73" s="6">
        <v>59</v>
      </c>
      <c r="I73" s="6">
        <v>71</v>
      </c>
      <c r="J73" s="6">
        <v>122</v>
      </c>
      <c r="K73" s="6">
        <v>73.167</v>
      </c>
      <c r="L73" s="6">
        <v>77.5</v>
      </c>
      <c r="M73" s="8">
        <f t="shared" si="2"/>
        <v>75.3335</v>
      </c>
      <c r="N73" s="8"/>
      <c r="O73" s="6">
        <v>3</v>
      </c>
    </row>
    <row r="74" spans="1:15" s="5" customFormat="1" ht="24.75" customHeight="1">
      <c r="A74" s="6" t="s">
        <v>258</v>
      </c>
      <c r="B74" s="6" t="s">
        <v>247</v>
      </c>
      <c r="C74" s="6" t="s">
        <v>248</v>
      </c>
      <c r="D74" s="6" t="s">
        <v>249</v>
      </c>
      <c r="E74" s="7" t="s">
        <v>259</v>
      </c>
      <c r="F74" s="6" t="s">
        <v>260</v>
      </c>
      <c r="G74" s="6">
        <v>3</v>
      </c>
      <c r="H74" s="6">
        <v>57</v>
      </c>
      <c r="I74" s="6">
        <v>64</v>
      </c>
      <c r="J74" s="6">
        <v>116</v>
      </c>
      <c r="K74" s="6">
        <v>68.917</v>
      </c>
      <c r="L74" s="6">
        <v>81</v>
      </c>
      <c r="M74" s="8">
        <f t="shared" si="2"/>
        <v>74.9585</v>
      </c>
      <c r="N74" s="8"/>
      <c r="O74" s="6">
        <v>4</v>
      </c>
    </row>
    <row r="75" spans="1:15" s="5" customFormat="1" ht="24.75" customHeight="1">
      <c r="A75" s="6" t="s">
        <v>261</v>
      </c>
      <c r="B75" s="6" t="s">
        <v>247</v>
      </c>
      <c r="C75" s="6" t="s">
        <v>248</v>
      </c>
      <c r="D75" s="6" t="s">
        <v>249</v>
      </c>
      <c r="E75" s="7" t="s">
        <v>262</v>
      </c>
      <c r="F75" s="6" t="s">
        <v>263</v>
      </c>
      <c r="G75" s="6">
        <v>3</v>
      </c>
      <c r="H75" s="6">
        <v>59</v>
      </c>
      <c r="I75" s="6">
        <v>59</v>
      </c>
      <c r="J75" s="6">
        <v>131</v>
      </c>
      <c r="K75" s="6">
        <v>73.167</v>
      </c>
      <c r="L75" s="6">
        <v>76.7</v>
      </c>
      <c r="M75" s="8">
        <f t="shared" si="2"/>
        <v>74.93350000000001</v>
      </c>
      <c r="N75" s="8"/>
      <c r="O75" s="6">
        <v>5</v>
      </c>
    </row>
    <row r="76" spans="1:15" s="5" customFormat="1" ht="24.75" customHeight="1">
      <c r="A76" s="6" t="s">
        <v>264</v>
      </c>
      <c r="B76" s="6" t="s">
        <v>247</v>
      </c>
      <c r="C76" s="6" t="s">
        <v>248</v>
      </c>
      <c r="D76" s="6" t="s">
        <v>249</v>
      </c>
      <c r="E76" s="7" t="s">
        <v>265</v>
      </c>
      <c r="F76" s="6" t="s">
        <v>266</v>
      </c>
      <c r="G76" s="6">
        <v>3</v>
      </c>
      <c r="H76" s="6">
        <v>53</v>
      </c>
      <c r="I76" s="6">
        <v>67.5</v>
      </c>
      <c r="J76" s="6">
        <v>118</v>
      </c>
      <c r="K76" s="6">
        <v>69.458</v>
      </c>
      <c r="L76" s="6">
        <v>76.6</v>
      </c>
      <c r="M76" s="8">
        <f t="shared" si="2"/>
        <v>73.029</v>
      </c>
      <c r="N76" s="8"/>
      <c r="O76" s="6">
        <v>6</v>
      </c>
    </row>
    <row r="77" spans="1:15" s="5" customFormat="1" ht="24.75" customHeight="1">
      <c r="A77" s="6" t="s">
        <v>267</v>
      </c>
      <c r="B77" s="6" t="s">
        <v>247</v>
      </c>
      <c r="C77" s="6" t="s">
        <v>248</v>
      </c>
      <c r="D77" s="6" t="s">
        <v>249</v>
      </c>
      <c r="E77" s="7" t="s">
        <v>268</v>
      </c>
      <c r="F77" s="6" t="s">
        <v>269</v>
      </c>
      <c r="G77" s="6">
        <v>3</v>
      </c>
      <c r="H77" s="6">
        <v>53</v>
      </c>
      <c r="I77" s="6">
        <v>56.5</v>
      </c>
      <c r="J77" s="6">
        <v>125</v>
      </c>
      <c r="K77" s="6">
        <v>69.042</v>
      </c>
      <c r="L77" s="6">
        <v>76.8</v>
      </c>
      <c r="M77" s="8">
        <f t="shared" si="2"/>
        <v>72.92099999999999</v>
      </c>
      <c r="N77" s="8"/>
      <c r="O77" s="6">
        <v>7</v>
      </c>
    </row>
    <row r="78" spans="1:15" s="5" customFormat="1" ht="24.75" customHeight="1">
      <c r="A78" s="6" t="s">
        <v>270</v>
      </c>
      <c r="B78" s="6" t="s">
        <v>247</v>
      </c>
      <c r="C78" s="6" t="s">
        <v>248</v>
      </c>
      <c r="D78" s="6" t="s">
        <v>249</v>
      </c>
      <c r="E78" s="7" t="s">
        <v>271</v>
      </c>
      <c r="F78" s="6" t="s">
        <v>272</v>
      </c>
      <c r="G78" s="6">
        <v>3</v>
      </c>
      <c r="H78" s="6">
        <v>54</v>
      </c>
      <c r="I78" s="6">
        <v>66.5</v>
      </c>
      <c r="J78" s="6">
        <v>117</v>
      </c>
      <c r="K78" s="6">
        <v>69.125</v>
      </c>
      <c r="L78" s="6">
        <v>72.2</v>
      </c>
      <c r="M78" s="8">
        <f t="shared" si="2"/>
        <v>70.6625</v>
      </c>
      <c r="N78" s="8"/>
      <c r="O78" s="6">
        <v>8</v>
      </c>
    </row>
    <row r="79" spans="1:15" s="5" customFormat="1" ht="24.75" customHeight="1">
      <c r="A79" s="6" t="s">
        <v>273</v>
      </c>
      <c r="B79" s="6" t="s">
        <v>274</v>
      </c>
      <c r="C79" s="6" t="s">
        <v>248</v>
      </c>
      <c r="D79" s="6" t="s">
        <v>275</v>
      </c>
      <c r="E79" s="7" t="s">
        <v>276</v>
      </c>
      <c r="F79" s="6" t="s">
        <v>277</v>
      </c>
      <c r="G79" s="6">
        <v>4</v>
      </c>
      <c r="H79" s="6">
        <v>57</v>
      </c>
      <c r="I79" s="6">
        <v>64.5</v>
      </c>
      <c r="J79" s="6">
        <v>133</v>
      </c>
      <c r="K79" s="6">
        <v>74.708</v>
      </c>
      <c r="L79" s="6">
        <v>81.6</v>
      </c>
      <c r="M79" s="8">
        <f aca="true" t="shared" si="3" ref="M79:M87">K79*0.5+L79*0.5</f>
        <v>78.154</v>
      </c>
      <c r="N79" s="8"/>
      <c r="O79" s="6">
        <v>1</v>
      </c>
    </row>
    <row r="80" spans="1:15" s="5" customFormat="1" ht="24.75" customHeight="1">
      <c r="A80" s="6" t="s">
        <v>278</v>
      </c>
      <c r="B80" s="6" t="s">
        <v>274</v>
      </c>
      <c r="C80" s="6" t="s">
        <v>248</v>
      </c>
      <c r="D80" s="6" t="s">
        <v>275</v>
      </c>
      <c r="E80" s="7" t="s">
        <v>279</v>
      </c>
      <c r="F80" s="6" t="s">
        <v>280</v>
      </c>
      <c r="G80" s="6">
        <v>4</v>
      </c>
      <c r="H80" s="6">
        <v>61</v>
      </c>
      <c r="I80" s="6">
        <v>60</v>
      </c>
      <c r="J80" s="6">
        <v>136</v>
      </c>
      <c r="K80" s="6">
        <v>75.583</v>
      </c>
      <c r="L80" s="6">
        <v>79.6</v>
      </c>
      <c r="M80" s="8">
        <f t="shared" si="3"/>
        <v>77.5915</v>
      </c>
      <c r="N80" s="8"/>
      <c r="O80" s="6">
        <v>2</v>
      </c>
    </row>
    <row r="81" spans="1:15" s="5" customFormat="1" ht="24.75" customHeight="1">
      <c r="A81" s="6" t="s">
        <v>281</v>
      </c>
      <c r="B81" s="6" t="s">
        <v>274</v>
      </c>
      <c r="C81" s="6" t="s">
        <v>248</v>
      </c>
      <c r="D81" s="6" t="s">
        <v>275</v>
      </c>
      <c r="E81" s="7" t="s">
        <v>282</v>
      </c>
      <c r="F81" s="6" t="s">
        <v>283</v>
      </c>
      <c r="G81" s="6">
        <v>4</v>
      </c>
      <c r="H81" s="6">
        <v>62</v>
      </c>
      <c r="I81" s="6">
        <v>60</v>
      </c>
      <c r="J81" s="6">
        <v>136</v>
      </c>
      <c r="K81" s="6">
        <v>75.833</v>
      </c>
      <c r="L81" s="6">
        <v>78.6</v>
      </c>
      <c r="M81" s="8">
        <f t="shared" si="3"/>
        <v>77.2165</v>
      </c>
      <c r="N81" s="8"/>
      <c r="O81" s="6">
        <v>3</v>
      </c>
    </row>
    <row r="82" spans="1:15" s="5" customFormat="1" ht="24.75" customHeight="1">
      <c r="A82" s="6" t="s">
        <v>284</v>
      </c>
      <c r="B82" s="6" t="s">
        <v>274</v>
      </c>
      <c r="C82" s="6" t="s">
        <v>248</v>
      </c>
      <c r="D82" s="6" t="s">
        <v>275</v>
      </c>
      <c r="E82" s="7" t="s">
        <v>285</v>
      </c>
      <c r="F82" s="6" t="s">
        <v>286</v>
      </c>
      <c r="G82" s="6">
        <v>4</v>
      </c>
      <c r="H82" s="6">
        <v>64</v>
      </c>
      <c r="I82" s="6">
        <v>61.5</v>
      </c>
      <c r="J82" s="6">
        <v>130</v>
      </c>
      <c r="K82" s="6">
        <v>74.708</v>
      </c>
      <c r="L82" s="6">
        <v>78.2</v>
      </c>
      <c r="M82" s="8">
        <f t="shared" si="3"/>
        <v>76.45400000000001</v>
      </c>
      <c r="N82" s="8"/>
      <c r="O82" s="6">
        <v>4</v>
      </c>
    </row>
    <row r="83" spans="1:15" s="5" customFormat="1" ht="24.75" customHeight="1">
      <c r="A83" s="6" t="s">
        <v>287</v>
      </c>
      <c r="B83" s="6" t="s">
        <v>274</v>
      </c>
      <c r="C83" s="6" t="s">
        <v>248</v>
      </c>
      <c r="D83" s="6" t="s">
        <v>275</v>
      </c>
      <c r="E83" s="7" t="s">
        <v>288</v>
      </c>
      <c r="F83" s="6" t="s">
        <v>289</v>
      </c>
      <c r="G83" s="6">
        <v>4</v>
      </c>
      <c r="H83" s="6">
        <v>48</v>
      </c>
      <c r="I83" s="6">
        <v>65.5</v>
      </c>
      <c r="J83" s="6">
        <v>132</v>
      </c>
      <c r="K83" s="6">
        <v>72.375</v>
      </c>
      <c r="L83" s="6">
        <v>77.2</v>
      </c>
      <c r="M83" s="8">
        <f t="shared" si="3"/>
        <v>74.7875</v>
      </c>
      <c r="N83" s="8"/>
      <c r="O83" s="6">
        <v>5</v>
      </c>
    </row>
    <row r="84" spans="1:15" s="5" customFormat="1" ht="24.75" customHeight="1">
      <c r="A84" s="6" t="s">
        <v>290</v>
      </c>
      <c r="B84" s="6" t="s">
        <v>274</v>
      </c>
      <c r="C84" s="6" t="s">
        <v>248</v>
      </c>
      <c r="D84" s="6" t="s">
        <v>275</v>
      </c>
      <c r="E84" s="7" t="s">
        <v>291</v>
      </c>
      <c r="F84" s="6" t="s">
        <v>292</v>
      </c>
      <c r="G84" s="6">
        <v>4</v>
      </c>
      <c r="H84" s="6">
        <v>51</v>
      </c>
      <c r="I84" s="6">
        <v>66.5</v>
      </c>
      <c r="J84" s="6">
        <v>128</v>
      </c>
      <c r="K84" s="6">
        <v>72.042</v>
      </c>
      <c r="L84" s="6">
        <v>77.5</v>
      </c>
      <c r="M84" s="8">
        <f t="shared" si="3"/>
        <v>74.771</v>
      </c>
      <c r="N84" s="8"/>
      <c r="O84" s="6">
        <v>6</v>
      </c>
    </row>
    <row r="85" spans="1:15" s="5" customFormat="1" ht="24.75" customHeight="1">
      <c r="A85" s="6" t="s">
        <v>293</v>
      </c>
      <c r="B85" s="6" t="s">
        <v>274</v>
      </c>
      <c r="C85" s="6" t="s">
        <v>248</v>
      </c>
      <c r="D85" s="6" t="s">
        <v>275</v>
      </c>
      <c r="E85" s="7" t="s">
        <v>294</v>
      </c>
      <c r="F85" s="6" t="s">
        <v>295</v>
      </c>
      <c r="G85" s="6">
        <v>4</v>
      </c>
      <c r="H85" s="6">
        <v>61</v>
      </c>
      <c r="I85" s="6">
        <v>57</v>
      </c>
      <c r="J85" s="6">
        <v>119</v>
      </c>
      <c r="K85" s="6">
        <v>69.167</v>
      </c>
      <c r="L85" s="6">
        <v>74.5</v>
      </c>
      <c r="M85" s="8">
        <f t="shared" si="3"/>
        <v>71.8335</v>
      </c>
      <c r="N85" s="8"/>
      <c r="O85" s="6">
        <v>7</v>
      </c>
    </row>
    <row r="86" spans="1:15" s="5" customFormat="1" ht="24.75" customHeight="1">
      <c r="A86" s="6" t="s">
        <v>296</v>
      </c>
      <c r="B86" s="6" t="s">
        <v>274</v>
      </c>
      <c r="C86" s="6" t="s">
        <v>248</v>
      </c>
      <c r="D86" s="6" t="s">
        <v>275</v>
      </c>
      <c r="E86" s="7" t="s">
        <v>297</v>
      </c>
      <c r="F86" s="6" t="s">
        <v>298</v>
      </c>
      <c r="G86" s="6">
        <v>4</v>
      </c>
      <c r="H86" s="6">
        <v>47</v>
      </c>
      <c r="I86" s="6">
        <v>54</v>
      </c>
      <c r="J86" s="6">
        <v>123</v>
      </c>
      <c r="K86" s="6">
        <v>66.25</v>
      </c>
      <c r="L86" s="6">
        <v>77</v>
      </c>
      <c r="M86" s="8">
        <f t="shared" si="3"/>
        <v>71.625</v>
      </c>
      <c r="N86" s="8"/>
      <c r="O86" s="6">
        <v>8</v>
      </c>
    </row>
    <row r="87" spans="1:15" s="5" customFormat="1" ht="24.75" customHeight="1">
      <c r="A87" s="6" t="s">
        <v>299</v>
      </c>
      <c r="B87" s="6" t="s">
        <v>274</v>
      </c>
      <c r="C87" s="6" t="s">
        <v>248</v>
      </c>
      <c r="D87" s="6" t="s">
        <v>275</v>
      </c>
      <c r="E87" s="7" t="s">
        <v>300</v>
      </c>
      <c r="F87" s="6" t="s">
        <v>301</v>
      </c>
      <c r="G87" s="6">
        <v>4</v>
      </c>
      <c r="H87" s="6">
        <v>58</v>
      </c>
      <c r="I87" s="6">
        <v>65.5</v>
      </c>
      <c r="J87" s="6">
        <v>103</v>
      </c>
      <c r="K87" s="6">
        <v>65.208</v>
      </c>
      <c r="L87" s="6">
        <v>75.4</v>
      </c>
      <c r="M87" s="8">
        <f t="shared" si="3"/>
        <v>70.304</v>
      </c>
      <c r="N87" s="8"/>
      <c r="O87" s="6">
        <v>9</v>
      </c>
    </row>
    <row r="88" spans="1:15" s="5" customFormat="1" ht="24.75" customHeight="1">
      <c r="A88" s="6" t="s">
        <v>305</v>
      </c>
      <c r="B88" s="6" t="s">
        <v>274</v>
      </c>
      <c r="C88" s="6" t="s">
        <v>248</v>
      </c>
      <c r="D88" s="6" t="s">
        <v>275</v>
      </c>
      <c r="E88" s="7" t="s">
        <v>306</v>
      </c>
      <c r="F88" s="6" t="s">
        <v>307</v>
      </c>
      <c r="G88" s="6">
        <v>4</v>
      </c>
      <c r="H88" s="6">
        <v>58</v>
      </c>
      <c r="I88" s="6">
        <v>62</v>
      </c>
      <c r="J88" s="6">
        <v>114</v>
      </c>
      <c r="K88" s="6">
        <v>68</v>
      </c>
      <c r="L88" s="6"/>
      <c r="M88" s="8"/>
      <c r="N88" s="8"/>
      <c r="O88" s="6"/>
    </row>
    <row r="89" spans="1:15" s="5" customFormat="1" ht="24.75" customHeight="1">
      <c r="A89" s="6" t="s">
        <v>302</v>
      </c>
      <c r="B89" s="6" t="s">
        <v>274</v>
      </c>
      <c r="C89" s="6" t="s">
        <v>248</v>
      </c>
      <c r="D89" s="6" t="s">
        <v>275</v>
      </c>
      <c r="E89" s="7" t="s">
        <v>303</v>
      </c>
      <c r="F89" s="6" t="s">
        <v>304</v>
      </c>
      <c r="G89" s="6">
        <v>4</v>
      </c>
      <c r="H89" s="6">
        <v>60</v>
      </c>
      <c r="I89" s="6">
        <v>64</v>
      </c>
      <c r="J89" s="6">
        <v>134</v>
      </c>
      <c r="K89" s="6">
        <v>75.667</v>
      </c>
      <c r="L89" s="6"/>
      <c r="M89" s="8"/>
      <c r="N89" s="8"/>
      <c r="O89" s="6"/>
    </row>
    <row r="90" spans="1:15" s="5" customFormat="1" ht="24.75" customHeight="1">
      <c r="A90" s="6" t="s">
        <v>308</v>
      </c>
      <c r="B90" s="6" t="s">
        <v>274</v>
      </c>
      <c r="C90" s="6" t="s">
        <v>248</v>
      </c>
      <c r="D90" s="6" t="s">
        <v>309</v>
      </c>
      <c r="E90" s="7" t="s">
        <v>310</v>
      </c>
      <c r="F90" s="6" t="s">
        <v>311</v>
      </c>
      <c r="G90" s="6">
        <v>2</v>
      </c>
      <c r="H90" s="6">
        <v>56</v>
      </c>
      <c r="I90" s="6">
        <v>65.5</v>
      </c>
      <c r="J90" s="6">
        <v>131</v>
      </c>
      <c r="K90" s="6">
        <v>74.042</v>
      </c>
      <c r="L90" s="6">
        <v>77</v>
      </c>
      <c r="M90" s="8">
        <f>K90*0.5+L90*0.5</f>
        <v>75.521</v>
      </c>
      <c r="N90" s="8"/>
      <c r="O90" s="6">
        <v>1</v>
      </c>
    </row>
    <row r="91" spans="1:15" s="5" customFormat="1" ht="24.75" customHeight="1">
      <c r="A91" s="6" t="s">
        <v>312</v>
      </c>
      <c r="B91" s="6" t="s">
        <v>274</v>
      </c>
      <c r="C91" s="6" t="s">
        <v>248</v>
      </c>
      <c r="D91" s="6" t="s">
        <v>309</v>
      </c>
      <c r="E91" s="7" t="s">
        <v>313</v>
      </c>
      <c r="F91" s="6" t="s">
        <v>314</v>
      </c>
      <c r="G91" s="6">
        <v>2</v>
      </c>
      <c r="H91" s="6">
        <v>51</v>
      </c>
      <c r="I91" s="6">
        <v>55.5</v>
      </c>
      <c r="J91" s="6">
        <v>120</v>
      </c>
      <c r="K91" s="6">
        <v>66.625</v>
      </c>
      <c r="L91" s="6">
        <v>77.8</v>
      </c>
      <c r="M91" s="8">
        <f>K91*0.5+L91*0.5</f>
        <v>72.2125</v>
      </c>
      <c r="N91" s="8"/>
      <c r="O91" s="6">
        <v>2</v>
      </c>
    </row>
    <row r="92" spans="1:15" s="5" customFormat="1" ht="24.75" customHeight="1">
      <c r="A92" s="6" t="s">
        <v>315</v>
      </c>
      <c r="B92" s="6" t="s">
        <v>274</v>
      </c>
      <c r="C92" s="6" t="s">
        <v>248</v>
      </c>
      <c r="D92" s="6" t="s">
        <v>309</v>
      </c>
      <c r="E92" s="7" t="s">
        <v>316</v>
      </c>
      <c r="F92" s="6" t="s">
        <v>317</v>
      </c>
      <c r="G92" s="6">
        <v>2</v>
      </c>
      <c r="H92" s="6">
        <v>44</v>
      </c>
      <c r="I92" s="6">
        <v>70</v>
      </c>
      <c r="J92" s="6">
        <v>100</v>
      </c>
      <c r="K92" s="6">
        <v>61.833</v>
      </c>
      <c r="L92" s="6">
        <v>81.6</v>
      </c>
      <c r="M92" s="8">
        <f>K92*0.5+L92*0.5</f>
        <v>71.7165</v>
      </c>
      <c r="N92" s="8"/>
      <c r="O92" s="6">
        <v>3</v>
      </c>
    </row>
    <row r="93" spans="1:15" s="5" customFormat="1" ht="24.75" customHeight="1">
      <c r="A93" s="6" t="s">
        <v>318</v>
      </c>
      <c r="B93" s="6" t="s">
        <v>274</v>
      </c>
      <c r="C93" s="6" t="s">
        <v>248</v>
      </c>
      <c r="D93" s="6" t="s">
        <v>309</v>
      </c>
      <c r="E93" s="7" t="s">
        <v>319</v>
      </c>
      <c r="F93" s="6" t="s">
        <v>320</v>
      </c>
      <c r="G93" s="6">
        <v>2</v>
      </c>
      <c r="H93" s="6">
        <v>55</v>
      </c>
      <c r="I93" s="6">
        <v>60.5</v>
      </c>
      <c r="J93" s="6">
        <v>92</v>
      </c>
      <c r="K93" s="6">
        <v>59.542</v>
      </c>
      <c r="L93" s="6">
        <v>77.9</v>
      </c>
      <c r="M93" s="8">
        <f>K93*0.5+L93*0.5</f>
        <v>68.721</v>
      </c>
      <c r="N93" s="8"/>
      <c r="O93" s="6">
        <v>4</v>
      </c>
    </row>
    <row r="94" spans="1:15" s="5" customFormat="1" ht="24.75" customHeight="1">
      <c r="A94" s="6" t="s">
        <v>321</v>
      </c>
      <c r="B94" s="6" t="s">
        <v>274</v>
      </c>
      <c r="C94" s="6" t="s">
        <v>248</v>
      </c>
      <c r="D94" s="6" t="s">
        <v>309</v>
      </c>
      <c r="E94" s="7" t="s">
        <v>322</v>
      </c>
      <c r="F94" s="6" t="s">
        <v>323</v>
      </c>
      <c r="G94" s="6">
        <v>2</v>
      </c>
      <c r="H94" s="6">
        <v>45</v>
      </c>
      <c r="I94" s="6">
        <v>60</v>
      </c>
      <c r="J94" s="6">
        <v>79</v>
      </c>
      <c r="K94" s="6">
        <v>52.583</v>
      </c>
      <c r="L94" s="6">
        <v>76.8</v>
      </c>
      <c r="M94" s="8">
        <f>K94*0.5+L94*0.5</f>
        <v>64.69149999999999</v>
      </c>
      <c r="N94" s="8"/>
      <c r="O94" s="6">
        <v>5</v>
      </c>
    </row>
    <row r="95" spans="1:15" s="5" customFormat="1" ht="24.75" customHeight="1">
      <c r="A95" s="6" t="s">
        <v>324</v>
      </c>
      <c r="B95" s="6" t="s">
        <v>274</v>
      </c>
      <c r="C95" s="6" t="s">
        <v>248</v>
      </c>
      <c r="D95" s="6" t="s">
        <v>309</v>
      </c>
      <c r="E95" s="7" t="s">
        <v>325</v>
      </c>
      <c r="F95" s="6" t="s">
        <v>326</v>
      </c>
      <c r="G95" s="6">
        <v>2</v>
      </c>
      <c r="H95" s="6">
        <v>65</v>
      </c>
      <c r="I95" s="6">
        <v>53.5</v>
      </c>
      <c r="J95" s="6">
        <v>76</v>
      </c>
      <c r="K95" s="6">
        <v>54.958</v>
      </c>
      <c r="L95" s="6"/>
      <c r="M95" s="8"/>
      <c r="N95" s="8"/>
      <c r="O95" s="6"/>
    </row>
    <row r="96" s="5" customFormat="1" ht="24.75" customHeight="1"/>
  </sheetData>
  <printOptions/>
  <pageMargins left="0.39375" right="0.19652777777777777" top="0.9840277777777777" bottom="0.9840277777777777" header="0.5118055555555555" footer="0.5118055555555555"/>
  <pageSetup horizontalDpi="600" verticalDpi="600" orientation="portrait" paperSize="9" r:id="rId1"/>
  <headerFooter alignWithMargins="0">
    <oddHeader>&amp;L&amp;"SimSun"&amp;9&amp;C&amp;"黑体,粗体"&amp;16 2014年政法院校招录体制改革试点班总成绩及排名&amp;R&amp;"SimSun"&amp;9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2014-11-24T08:43:40Z</cp:lastPrinted>
  <dcterms:created xsi:type="dcterms:W3CDTF">2014-11-10T07:44:10Z</dcterms:created>
  <dcterms:modified xsi:type="dcterms:W3CDTF">2014-11-26T02:33:01Z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