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上报公务员局" sheetId="1" r:id="rId1"/>
  </sheets>
  <definedNames>
    <definedName name="_xlnm.Print_Titles" localSheetId="0">'上报公务员局'!$1:$2</definedName>
  </definedNames>
  <calcPr fullCalcOnLoad="1"/>
</workbook>
</file>

<file path=xl/sharedStrings.xml><?xml version="1.0" encoding="utf-8"?>
<sst xmlns="http://schemas.openxmlformats.org/spreadsheetml/2006/main" count="662" uniqueCount="346">
  <si>
    <t>准考证号</t>
  </si>
  <si>
    <t>姓名</t>
  </si>
  <si>
    <t>性别</t>
  </si>
  <si>
    <t>总成绩</t>
  </si>
  <si>
    <t>江西省2014年政法干警招录培养体制改革试点拟录用人员名单</t>
  </si>
  <si>
    <t>职位代码</t>
  </si>
  <si>
    <t>部门名称</t>
  </si>
  <si>
    <t xml:space="preserve">职位名称 </t>
  </si>
  <si>
    <t>毕业院校</t>
  </si>
  <si>
    <t>笔试成绩</t>
  </si>
  <si>
    <t>面试成绩</t>
  </si>
  <si>
    <t>4000100033001</t>
  </si>
  <si>
    <t>九江市公安局所属分局</t>
  </si>
  <si>
    <t>民警</t>
  </si>
  <si>
    <t>30201702627</t>
  </si>
  <si>
    <t>敖奎</t>
  </si>
  <si>
    <t>江西警察学院</t>
  </si>
  <si>
    <t>4000100033002</t>
  </si>
  <si>
    <t>30201704101</t>
  </si>
  <si>
    <t>吴建涛</t>
  </si>
  <si>
    <t>井冈山大学</t>
  </si>
  <si>
    <t>4000100033003</t>
  </si>
  <si>
    <t>30201700730</t>
  </si>
  <si>
    <t>曾志强</t>
  </si>
  <si>
    <t>南昌大学</t>
  </si>
  <si>
    <t>4000100033004</t>
  </si>
  <si>
    <t>30201701214</t>
  </si>
  <si>
    <t>管凌仁</t>
  </si>
  <si>
    <t>赣南医学院</t>
  </si>
  <si>
    <t>4000100033005</t>
  </si>
  <si>
    <t>30201701706</t>
  </si>
  <si>
    <t>蒋勇</t>
  </si>
  <si>
    <t>4000100033006</t>
  </si>
  <si>
    <t>30201701105</t>
  </si>
  <si>
    <t>彭喆</t>
  </si>
  <si>
    <t>南昌航空大学</t>
  </si>
  <si>
    <t>4000100043007</t>
  </si>
  <si>
    <t>永修县公安局</t>
  </si>
  <si>
    <t>30201703111</t>
  </si>
  <si>
    <t>柯圆</t>
  </si>
  <si>
    <t>江西理工大学（南昌）</t>
  </si>
  <si>
    <t>4000100043008</t>
  </si>
  <si>
    <t>30201701621</t>
  </si>
  <si>
    <t>吴莹</t>
  </si>
  <si>
    <t>4000100043009</t>
  </si>
  <si>
    <t>30201701119</t>
  </si>
  <si>
    <t>郭伟伟</t>
  </si>
  <si>
    <t>江西科技师范学院</t>
  </si>
  <si>
    <t>30201333310</t>
  </si>
  <si>
    <t>饶亚威</t>
  </si>
  <si>
    <t>30201701029</t>
  </si>
  <si>
    <t>傅建勇</t>
  </si>
  <si>
    <t>广西经济管理干部学院</t>
  </si>
  <si>
    <t>30201702116</t>
  </si>
  <si>
    <t>洪应平</t>
  </si>
  <si>
    <t>赣南师范学院</t>
  </si>
  <si>
    <t>30201333221</t>
  </si>
  <si>
    <t>余有</t>
  </si>
  <si>
    <t>北京青年政治学院</t>
  </si>
  <si>
    <t>4000100043010</t>
  </si>
  <si>
    <t>30201703421</t>
  </si>
  <si>
    <t>赖建星</t>
  </si>
  <si>
    <t>30201704822</t>
  </si>
  <si>
    <t>张义浪</t>
  </si>
  <si>
    <t>江西司法警官职业学院</t>
  </si>
  <si>
    <t>30201333511</t>
  </si>
  <si>
    <t>万龙宇</t>
  </si>
  <si>
    <t>北京化工大学北方学院</t>
  </si>
  <si>
    <t>30201333027</t>
  </si>
  <si>
    <t>刘永华</t>
  </si>
  <si>
    <t>30201702223</t>
  </si>
  <si>
    <t>王慧</t>
  </si>
  <si>
    <t>4000100043011</t>
  </si>
  <si>
    <t>30201702811</t>
  </si>
  <si>
    <t>肖雄毓龙</t>
  </si>
  <si>
    <t>30201702723</t>
  </si>
  <si>
    <t>吕勇</t>
  </si>
  <si>
    <t>4000100043013</t>
  </si>
  <si>
    <t>30201703806</t>
  </si>
  <si>
    <t>郭强</t>
  </si>
  <si>
    <t>河南信阳师范学院</t>
  </si>
  <si>
    <t>4000100043015</t>
  </si>
  <si>
    <t>30201333308</t>
  </si>
  <si>
    <t>陈松旺</t>
  </si>
  <si>
    <t>河北科技师范学院</t>
  </si>
  <si>
    <t>30201701525</t>
  </si>
  <si>
    <t>胡志涛</t>
  </si>
  <si>
    <t>南昌大学科学技术学院</t>
  </si>
  <si>
    <t>4000100043016</t>
  </si>
  <si>
    <t>30201704107</t>
  </si>
  <si>
    <t>汪润东</t>
  </si>
  <si>
    <t>三亚学院</t>
  </si>
  <si>
    <t>30201700917</t>
  </si>
  <si>
    <t>谢晓刚</t>
  </si>
  <si>
    <t>江西司法警官学院</t>
  </si>
  <si>
    <t>30201333623</t>
  </si>
  <si>
    <t>罗鹏</t>
  </si>
  <si>
    <t>西北政法大学</t>
  </si>
  <si>
    <t>4000102043012</t>
  </si>
  <si>
    <t>30201704220</t>
  </si>
  <si>
    <t>蔡浩</t>
  </si>
  <si>
    <t>萍乡学院</t>
  </si>
  <si>
    <t>4000100043019</t>
  </si>
  <si>
    <t>湖口县公安局</t>
  </si>
  <si>
    <t>侦查岗民警</t>
  </si>
  <si>
    <t>30201703904</t>
  </si>
  <si>
    <t>胡萍</t>
  </si>
  <si>
    <t>云南警官学院</t>
  </si>
  <si>
    <t>4000100043020</t>
  </si>
  <si>
    <t>30201703702</t>
  </si>
  <si>
    <t>周静雄</t>
  </si>
  <si>
    <t>东华理工大学长江学院</t>
  </si>
  <si>
    <t>4000100043021</t>
  </si>
  <si>
    <t>管理岗民警</t>
  </si>
  <si>
    <t>30201701827</t>
  </si>
  <si>
    <t>胡博洋</t>
  </si>
  <si>
    <t>重庆工商大学</t>
  </si>
  <si>
    <t>4000102043018</t>
  </si>
  <si>
    <t>30201704226</t>
  </si>
  <si>
    <t>桂贤光</t>
  </si>
  <si>
    <t>4000101042022</t>
  </si>
  <si>
    <t>修水县司法局</t>
  </si>
  <si>
    <t>黄港司法所工作人员</t>
  </si>
  <si>
    <t>30101331116</t>
  </si>
  <si>
    <t>吴沛京</t>
  </si>
  <si>
    <t>南昌航空大学科技学院</t>
  </si>
  <si>
    <t>4000101042023</t>
  </si>
  <si>
    <t>渣津司法所工作人员</t>
  </si>
  <si>
    <t>30101093611</t>
  </si>
  <si>
    <t>吴杰</t>
  </si>
  <si>
    <t>长沙医学院</t>
  </si>
  <si>
    <t>4000101042024</t>
  </si>
  <si>
    <t>古市司法所工作人员</t>
  </si>
  <si>
    <t>30101091412</t>
  </si>
  <si>
    <t>何志伟</t>
  </si>
  <si>
    <t>南昌工程学院</t>
  </si>
  <si>
    <t>4000101042025</t>
  </si>
  <si>
    <t>马坳司法所工作人员</t>
  </si>
  <si>
    <t>30101331317</t>
  </si>
  <si>
    <t>徐冲</t>
  </si>
  <si>
    <t>江西财经大学</t>
  </si>
  <si>
    <t>4000101042026</t>
  </si>
  <si>
    <t>溪口司法所工作人员</t>
  </si>
  <si>
    <t>30101091304</t>
  </si>
  <si>
    <t>叶见军</t>
  </si>
  <si>
    <t>上饶师范学院</t>
  </si>
  <si>
    <t>4000101042027</t>
  </si>
  <si>
    <t>太阳升司法所工作人员</t>
  </si>
  <si>
    <t>30101090204</t>
  </si>
  <si>
    <t>兰水林</t>
  </si>
  <si>
    <t>国际关系学院</t>
  </si>
  <si>
    <t>4000101042028</t>
  </si>
  <si>
    <t>义宁司法所工作人员</t>
  </si>
  <si>
    <t>30101090508</t>
  </si>
  <si>
    <t>潘攀</t>
  </si>
  <si>
    <t>4000101042029</t>
  </si>
  <si>
    <t>德安县司法局</t>
  </si>
  <si>
    <t>基层司法所工作人员</t>
  </si>
  <si>
    <t>30101094216</t>
  </si>
  <si>
    <t>文一鸣</t>
  </si>
  <si>
    <t>桂林电子科技大学信息科技学院</t>
  </si>
  <si>
    <t>1000103033001</t>
  </si>
  <si>
    <t>南昌市公安局所属分局</t>
  </si>
  <si>
    <t>法医</t>
  </si>
  <si>
    <t>30201704624</t>
  </si>
  <si>
    <t>陈欢</t>
  </si>
  <si>
    <t>30201700611</t>
  </si>
  <si>
    <t>徐立锋</t>
  </si>
  <si>
    <t>北京中医药大学东方学院</t>
  </si>
  <si>
    <t>30201333526</t>
  </si>
  <si>
    <t>翁金富</t>
  </si>
  <si>
    <t>河南科技大学</t>
  </si>
  <si>
    <t>1000103033002</t>
  </si>
  <si>
    <t>30201703314</t>
  </si>
  <si>
    <t>朱书强</t>
  </si>
  <si>
    <t>江西中医学院科技学院</t>
  </si>
  <si>
    <t>1000201042001</t>
  </si>
  <si>
    <t>安义县司法局</t>
  </si>
  <si>
    <t>30101091912</t>
  </si>
  <si>
    <t>赵慧萍</t>
  </si>
  <si>
    <t>宜春学院</t>
  </si>
  <si>
    <t>1000201042002</t>
  </si>
  <si>
    <t>南昌县司法局</t>
  </si>
  <si>
    <t>30101090608</t>
  </si>
  <si>
    <t>甘勇</t>
  </si>
  <si>
    <t>江西理工大学</t>
  </si>
  <si>
    <t>30101092002</t>
  </si>
  <si>
    <t>赵梦洁</t>
  </si>
  <si>
    <t>江西师范大学科学技术学院</t>
  </si>
  <si>
    <t>1000201042003</t>
  </si>
  <si>
    <t>30101091620</t>
  </si>
  <si>
    <t>付奇</t>
  </si>
  <si>
    <t>2300100042002</t>
  </si>
  <si>
    <t>德兴市司法局</t>
  </si>
  <si>
    <t>30101091428</t>
  </si>
  <si>
    <t>严眉飞</t>
  </si>
  <si>
    <t>江西科技师范大学理工学院</t>
  </si>
  <si>
    <t>2300100042004</t>
  </si>
  <si>
    <t>30101330827</t>
  </si>
  <si>
    <t>江焕星</t>
  </si>
  <si>
    <t>榆林学院</t>
  </si>
  <si>
    <t>2300101042001</t>
  </si>
  <si>
    <t>30101091108</t>
  </si>
  <si>
    <t>邱祺</t>
  </si>
  <si>
    <t>30101092509</t>
  </si>
  <si>
    <t>吴忱</t>
  </si>
  <si>
    <t>南昌大学（江西警察学院校区）</t>
  </si>
  <si>
    <t>30101090117</t>
  </si>
  <si>
    <t>徐新茂</t>
  </si>
  <si>
    <t>2500200042002</t>
  </si>
  <si>
    <t>抚州市崇仁司法局</t>
  </si>
  <si>
    <t>30101094512</t>
  </si>
  <si>
    <t>梁梦婷</t>
  </si>
  <si>
    <t>30101094112</t>
  </si>
  <si>
    <t>俞智敏</t>
  </si>
  <si>
    <t>江西科技学院</t>
  </si>
  <si>
    <t>2500201042001</t>
  </si>
  <si>
    <t>抚州市黎川县司法局</t>
  </si>
  <si>
    <t>30101090922</t>
  </si>
  <si>
    <t>苏沛</t>
  </si>
  <si>
    <t>江西科技师范大学</t>
  </si>
  <si>
    <t>30101093519</t>
  </si>
  <si>
    <t>黄珍</t>
  </si>
  <si>
    <t>内蒙古民族大学</t>
  </si>
  <si>
    <t>7200101012001</t>
  </si>
  <si>
    <t>江西省司法厅</t>
  </si>
  <si>
    <t>省赣州监狱民警</t>
  </si>
  <si>
    <t>30101094609</t>
  </si>
  <si>
    <t>30101093027</t>
  </si>
  <si>
    <t>邱志伟</t>
  </si>
  <si>
    <t>北京军地专修学院</t>
  </si>
  <si>
    <t>30101090216</t>
  </si>
  <si>
    <t>王明</t>
  </si>
  <si>
    <t>江西财经职业学院</t>
  </si>
  <si>
    <t>7200101012002</t>
  </si>
  <si>
    <t>省饶州监狱民警</t>
  </si>
  <si>
    <t>30101090820</t>
  </si>
  <si>
    <t>何军</t>
  </si>
  <si>
    <t>江西教育学院</t>
  </si>
  <si>
    <t>30101331717</t>
  </si>
  <si>
    <t>林绵鹏</t>
  </si>
  <si>
    <t>江西省鹰潭市第一中学</t>
  </si>
  <si>
    <t>30101090406</t>
  </si>
  <si>
    <t>吴翔</t>
  </si>
  <si>
    <t>上饶市铁中</t>
  </si>
  <si>
    <t>30101094402</t>
  </si>
  <si>
    <t>汪斌</t>
  </si>
  <si>
    <t>鄱阳二中</t>
  </si>
  <si>
    <t>30101092115</t>
  </si>
  <si>
    <t>崔云飞</t>
  </si>
  <si>
    <t>瑞昌市二中</t>
  </si>
  <si>
    <t>30101331928</t>
  </si>
  <si>
    <t>李忠标</t>
  </si>
  <si>
    <t>九江学院</t>
  </si>
  <si>
    <t>7200101012003</t>
  </si>
  <si>
    <t>省洪都监狱民警</t>
  </si>
  <si>
    <t>30101094627</t>
  </si>
  <si>
    <t>丁波</t>
  </si>
  <si>
    <t>江西旅游商贸职业学院</t>
  </si>
  <si>
    <t>30101091801</t>
  </si>
  <si>
    <t>宋斌斌</t>
  </si>
  <si>
    <t>江西农业大学南昌商学院</t>
  </si>
  <si>
    <t>7200101012004</t>
  </si>
  <si>
    <t>30101331013</t>
  </si>
  <si>
    <t>李根</t>
  </si>
  <si>
    <t>江西铜鼓中学</t>
  </si>
  <si>
    <t>30101093511</t>
  </si>
  <si>
    <t>刘庆燕</t>
  </si>
  <si>
    <t>30101094421</t>
  </si>
  <si>
    <t>刘青</t>
  </si>
  <si>
    <t>瑞金市第三中学</t>
  </si>
  <si>
    <t>30101094603</t>
  </si>
  <si>
    <t>郑明土</t>
  </si>
  <si>
    <t>江西行政管理干部学院</t>
  </si>
  <si>
    <t>30101093816</t>
  </si>
  <si>
    <t>周宇</t>
  </si>
  <si>
    <t>江西农业大学</t>
  </si>
  <si>
    <t>30101332104</t>
  </si>
  <si>
    <t>蔡智威</t>
  </si>
  <si>
    <t>九江县一中</t>
  </si>
  <si>
    <t>7200101012005</t>
  </si>
  <si>
    <t>省赣江监狱民警</t>
  </si>
  <si>
    <t>30101332101</t>
  </si>
  <si>
    <t>姜博操</t>
  </si>
  <si>
    <t>30101091113</t>
  </si>
  <si>
    <t>江毅</t>
  </si>
  <si>
    <t>7200101012006</t>
  </si>
  <si>
    <t>30101331310</t>
  </si>
  <si>
    <t>方震</t>
  </si>
  <si>
    <t>江西师范大学</t>
  </si>
  <si>
    <t>30101091222</t>
  </si>
  <si>
    <t>李阳</t>
  </si>
  <si>
    <t>横峰县钟山学校</t>
  </si>
  <si>
    <t>30101331414</t>
  </si>
  <si>
    <t>王博</t>
  </si>
  <si>
    <t>南昌理工学院</t>
  </si>
  <si>
    <t>30101092111</t>
  </si>
  <si>
    <t>曾浪明</t>
  </si>
  <si>
    <t>解放军信息工程大学</t>
  </si>
  <si>
    <t>30101092422</t>
  </si>
  <si>
    <t>熊焱亮</t>
  </si>
  <si>
    <t>30101093708</t>
  </si>
  <si>
    <t>王荣春</t>
  </si>
  <si>
    <t>7200101012007</t>
  </si>
  <si>
    <t>省赣西监狱民警</t>
  </si>
  <si>
    <t>30101094803</t>
  </si>
  <si>
    <t>李泽民</t>
  </si>
  <si>
    <t>江西省新余市第四中学</t>
  </si>
  <si>
    <t>30101332303</t>
  </si>
  <si>
    <t>陈翔</t>
  </si>
  <si>
    <t>电子科技大学中山学院</t>
  </si>
  <si>
    <t>30101091023</t>
  </si>
  <si>
    <t>蓝伟</t>
  </si>
  <si>
    <t>江西经济管理职业学院</t>
  </si>
  <si>
    <t>30101094717</t>
  </si>
  <si>
    <t>唐斌</t>
  </si>
  <si>
    <t>30101092318</t>
  </si>
  <si>
    <t>吴文波</t>
  </si>
  <si>
    <t>30101330230</t>
  </si>
  <si>
    <t>艾勇</t>
  </si>
  <si>
    <t>7200101012008</t>
  </si>
  <si>
    <t>省女子监狱民警</t>
  </si>
  <si>
    <t>30101090404</t>
  </si>
  <si>
    <t>王思</t>
  </si>
  <si>
    <t>30101093911</t>
  </si>
  <si>
    <t>郑楠</t>
  </si>
  <si>
    <t>五都中学</t>
  </si>
  <si>
    <t>30101094622</t>
  </si>
  <si>
    <t>涂琳</t>
  </si>
  <si>
    <t>7200101012009</t>
  </si>
  <si>
    <t>30101091305</t>
  </si>
  <si>
    <t>张庆</t>
  </si>
  <si>
    <t>省吉安监狱民警</t>
  </si>
  <si>
    <t>30101093617</t>
  </si>
  <si>
    <t>周国乐</t>
  </si>
  <si>
    <t>江西省应用技术职业学院</t>
  </si>
  <si>
    <t>30101090824</t>
  </si>
  <si>
    <t>解荣振</t>
  </si>
  <si>
    <t>男</t>
  </si>
  <si>
    <t>女</t>
  </si>
  <si>
    <t>谌祖海</t>
  </si>
  <si>
    <t>省赣西监狱民警</t>
  </si>
  <si>
    <t>省女子监狱民警</t>
  </si>
  <si>
    <t>省吉安监狱民警</t>
  </si>
  <si>
    <t>男</t>
  </si>
  <si>
    <t>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</si>
</sst>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0"/>
      <name val="Arial"/>
      <family val="2"/>
    </font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9"/>
      <name val="宋体"/>
      <family val="0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0" xfId="0" applyNumberForma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6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workbookViewId="0" topLeftCell="A1">
      <pane ySplit="2" topLeftCell="BM3" activePane="bottomLeft" state="frozen"/>
      <selection pane="topLeft" activeCell="A1" sqref="A1"/>
      <selection pane="bottomLeft" activeCell="M76" sqref="M76"/>
    </sheetView>
  </sheetViews>
  <sheetFormatPr defaultColWidth="9.140625" defaultRowHeight="12.75"/>
  <cols>
    <col min="1" max="1" width="17.421875" style="0" bestFit="1" customWidth="1"/>
    <col min="2" max="3" width="26.421875" style="0" bestFit="1" customWidth="1"/>
    <col min="4" max="4" width="14.8515625" style="0" bestFit="1" customWidth="1"/>
    <col min="5" max="5" width="11.00390625" style="0" bestFit="1" customWidth="1"/>
    <col min="6" max="6" width="6.8515625" style="0" bestFit="1" customWidth="1"/>
    <col min="7" max="7" width="36.7109375" style="2" bestFit="1" customWidth="1"/>
    <col min="8" max="9" width="11.8515625" style="2" bestFit="1" customWidth="1"/>
    <col min="10" max="10" width="9.28125" style="0" bestFit="1" customWidth="1"/>
  </cols>
  <sheetData>
    <row r="1" spans="1:10" ht="29.25" customHeight="1">
      <c r="A1" s="11" t="s">
        <v>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4.25">
      <c r="A2" s="6" t="s">
        <v>5</v>
      </c>
      <c r="B2" s="6" t="s">
        <v>6</v>
      </c>
      <c r="C2" s="6" t="s">
        <v>7</v>
      </c>
      <c r="D2" s="6" t="s">
        <v>0</v>
      </c>
      <c r="E2" s="6" t="s">
        <v>1</v>
      </c>
      <c r="F2" s="6" t="s">
        <v>2</v>
      </c>
      <c r="G2" s="6" t="s">
        <v>8</v>
      </c>
      <c r="H2" s="6" t="s">
        <v>9</v>
      </c>
      <c r="I2" s="6" t="s">
        <v>10</v>
      </c>
      <c r="J2" s="6" t="s">
        <v>3</v>
      </c>
    </row>
    <row r="3" spans="1:10" ht="14.25">
      <c r="A3" s="8" t="s">
        <v>161</v>
      </c>
      <c r="B3" s="8" t="s">
        <v>162</v>
      </c>
      <c r="C3" s="8" t="s">
        <v>163</v>
      </c>
      <c r="D3" s="8" t="s">
        <v>164</v>
      </c>
      <c r="E3" s="8" t="s">
        <v>165</v>
      </c>
      <c r="F3" s="8" t="s">
        <v>344</v>
      </c>
      <c r="G3" s="8" t="s">
        <v>28</v>
      </c>
      <c r="H3" s="8">
        <v>70.53</v>
      </c>
      <c r="I3" s="8">
        <v>82.88</v>
      </c>
      <c r="J3" s="8">
        <f aca="true" t="shared" si="0" ref="J3:J10">SUM(H3:I3)</f>
        <v>153.41</v>
      </c>
    </row>
    <row r="4" spans="1:10" ht="14.25">
      <c r="A4" s="8" t="s">
        <v>161</v>
      </c>
      <c r="B4" s="8" t="s">
        <v>162</v>
      </c>
      <c r="C4" s="8" t="s">
        <v>163</v>
      </c>
      <c r="D4" s="8" t="s">
        <v>166</v>
      </c>
      <c r="E4" s="8" t="s">
        <v>167</v>
      </c>
      <c r="F4" s="8" t="s">
        <v>344</v>
      </c>
      <c r="G4" s="8" t="s">
        <v>168</v>
      </c>
      <c r="H4" s="8">
        <v>70.8</v>
      </c>
      <c r="I4" s="8">
        <v>80.75</v>
      </c>
      <c r="J4" s="8">
        <f t="shared" si="0"/>
        <v>151.55</v>
      </c>
    </row>
    <row r="5" spans="1:10" ht="14.25">
      <c r="A5" s="8" t="s">
        <v>161</v>
      </c>
      <c r="B5" s="8" t="s">
        <v>162</v>
      </c>
      <c r="C5" s="8" t="s">
        <v>163</v>
      </c>
      <c r="D5" s="8" t="s">
        <v>169</v>
      </c>
      <c r="E5" s="8" t="s">
        <v>170</v>
      </c>
      <c r="F5" s="8" t="s">
        <v>344</v>
      </c>
      <c r="G5" s="8" t="s">
        <v>171</v>
      </c>
      <c r="H5" s="8">
        <v>70.33</v>
      </c>
      <c r="I5" s="8">
        <v>80.45</v>
      </c>
      <c r="J5" s="8">
        <f t="shared" si="0"/>
        <v>150.78</v>
      </c>
    </row>
    <row r="6" spans="1:10" ht="14.25">
      <c r="A6" s="8" t="s">
        <v>172</v>
      </c>
      <c r="B6" s="8" t="s">
        <v>162</v>
      </c>
      <c r="C6" s="8" t="s">
        <v>163</v>
      </c>
      <c r="D6" s="8" t="s">
        <v>173</v>
      </c>
      <c r="E6" s="8" t="s">
        <v>174</v>
      </c>
      <c r="F6" s="8" t="s">
        <v>344</v>
      </c>
      <c r="G6" s="8" t="s">
        <v>175</v>
      </c>
      <c r="H6" s="8">
        <v>69.75</v>
      </c>
      <c r="I6" s="8">
        <v>80.71</v>
      </c>
      <c r="J6" s="8">
        <f t="shared" si="0"/>
        <v>150.45999999999998</v>
      </c>
    </row>
    <row r="7" spans="1:10" ht="14.25">
      <c r="A7" s="8" t="s">
        <v>176</v>
      </c>
      <c r="B7" s="8" t="s">
        <v>177</v>
      </c>
      <c r="C7" s="8" t="s">
        <v>157</v>
      </c>
      <c r="D7" s="8" t="s">
        <v>178</v>
      </c>
      <c r="E7" s="8" t="s">
        <v>179</v>
      </c>
      <c r="F7" s="8" t="s">
        <v>345</v>
      </c>
      <c r="G7" s="8" t="s">
        <v>180</v>
      </c>
      <c r="H7" s="8">
        <v>63.24</v>
      </c>
      <c r="I7" s="8">
        <v>80.57</v>
      </c>
      <c r="J7" s="8">
        <f t="shared" si="0"/>
        <v>143.81</v>
      </c>
    </row>
    <row r="8" spans="1:10" ht="14.25">
      <c r="A8" s="8" t="s">
        <v>189</v>
      </c>
      <c r="B8" s="8" t="s">
        <v>177</v>
      </c>
      <c r="C8" s="8" t="s">
        <v>157</v>
      </c>
      <c r="D8" s="8" t="s">
        <v>190</v>
      </c>
      <c r="E8" s="8" t="s">
        <v>191</v>
      </c>
      <c r="F8" s="8" t="s">
        <v>344</v>
      </c>
      <c r="G8" s="8" t="s">
        <v>185</v>
      </c>
      <c r="H8" s="8">
        <v>64.73</v>
      </c>
      <c r="I8" s="8">
        <v>81.53</v>
      </c>
      <c r="J8" s="8">
        <f t="shared" si="0"/>
        <v>146.26</v>
      </c>
    </row>
    <row r="9" spans="1:10" ht="14.25">
      <c r="A9" s="8" t="s">
        <v>181</v>
      </c>
      <c r="B9" s="8" t="s">
        <v>182</v>
      </c>
      <c r="C9" s="8" t="s">
        <v>157</v>
      </c>
      <c r="D9" s="8" t="s">
        <v>183</v>
      </c>
      <c r="E9" s="8" t="s">
        <v>184</v>
      </c>
      <c r="F9" s="8" t="s">
        <v>344</v>
      </c>
      <c r="G9" s="8" t="s">
        <v>188</v>
      </c>
      <c r="H9" s="8">
        <v>67.12</v>
      </c>
      <c r="I9" s="8">
        <v>88.07</v>
      </c>
      <c r="J9" s="8">
        <f t="shared" si="0"/>
        <v>155.19</v>
      </c>
    </row>
    <row r="10" spans="1:10" ht="14.25">
      <c r="A10" s="8" t="s">
        <v>181</v>
      </c>
      <c r="B10" s="8" t="s">
        <v>182</v>
      </c>
      <c r="C10" s="8" t="s">
        <v>157</v>
      </c>
      <c r="D10" s="8" t="s">
        <v>186</v>
      </c>
      <c r="E10" s="8" t="s">
        <v>187</v>
      </c>
      <c r="F10" s="8" t="s">
        <v>345</v>
      </c>
      <c r="G10" s="8" t="s">
        <v>24</v>
      </c>
      <c r="H10" s="8">
        <v>66.01</v>
      </c>
      <c r="I10" s="8">
        <v>86.23</v>
      </c>
      <c r="J10" s="8">
        <f t="shared" si="0"/>
        <v>152.24</v>
      </c>
    </row>
    <row r="11" spans="1:10" ht="14.25">
      <c r="A11" s="8" t="s">
        <v>192</v>
      </c>
      <c r="B11" s="8" t="s">
        <v>193</v>
      </c>
      <c r="C11" s="8" t="s">
        <v>157</v>
      </c>
      <c r="D11" s="8" t="s">
        <v>194</v>
      </c>
      <c r="E11" s="8" t="s">
        <v>195</v>
      </c>
      <c r="F11" s="8" t="s">
        <v>339</v>
      </c>
      <c r="G11" s="8" t="s">
        <v>196</v>
      </c>
      <c r="H11" s="8">
        <v>64.17</v>
      </c>
      <c r="I11" s="8">
        <v>78.42</v>
      </c>
      <c r="J11" s="8">
        <v>142.59</v>
      </c>
    </row>
    <row r="12" spans="1:10" ht="14.25">
      <c r="A12" s="8" t="s">
        <v>197</v>
      </c>
      <c r="B12" s="8" t="s">
        <v>193</v>
      </c>
      <c r="C12" s="8" t="s">
        <v>157</v>
      </c>
      <c r="D12" s="8" t="s">
        <v>198</v>
      </c>
      <c r="E12" s="8" t="s">
        <v>199</v>
      </c>
      <c r="F12" s="8" t="s">
        <v>338</v>
      </c>
      <c r="G12" s="8" t="s">
        <v>200</v>
      </c>
      <c r="H12" s="8">
        <v>61.66</v>
      </c>
      <c r="I12" s="8">
        <v>80.85</v>
      </c>
      <c r="J12" s="8">
        <v>142.51</v>
      </c>
    </row>
    <row r="13" spans="1:10" ht="14.25">
      <c r="A13" s="8" t="s">
        <v>201</v>
      </c>
      <c r="B13" s="8" t="s">
        <v>193</v>
      </c>
      <c r="C13" s="8" t="s">
        <v>157</v>
      </c>
      <c r="D13" s="8" t="s">
        <v>202</v>
      </c>
      <c r="E13" s="8" t="s">
        <v>203</v>
      </c>
      <c r="F13" s="8" t="s">
        <v>338</v>
      </c>
      <c r="G13" s="8" t="s">
        <v>20</v>
      </c>
      <c r="H13" s="8">
        <v>61.81</v>
      </c>
      <c r="I13" s="8">
        <v>81.54</v>
      </c>
      <c r="J13" s="8">
        <v>143.35000000000002</v>
      </c>
    </row>
    <row r="14" spans="1:10" ht="14.25">
      <c r="A14" s="8" t="s">
        <v>201</v>
      </c>
      <c r="B14" s="8" t="s">
        <v>193</v>
      </c>
      <c r="C14" s="8" t="s">
        <v>157</v>
      </c>
      <c r="D14" s="8" t="s">
        <v>204</v>
      </c>
      <c r="E14" s="8" t="s">
        <v>205</v>
      </c>
      <c r="F14" s="8" t="s">
        <v>339</v>
      </c>
      <c r="G14" s="8" t="s">
        <v>206</v>
      </c>
      <c r="H14" s="8">
        <v>58.55</v>
      </c>
      <c r="I14" s="8">
        <v>80.94</v>
      </c>
      <c r="J14" s="8">
        <v>139.49</v>
      </c>
    </row>
    <row r="15" spans="1:10" ht="14.25">
      <c r="A15" s="8" t="s">
        <v>201</v>
      </c>
      <c r="B15" s="8" t="s">
        <v>193</v>
      </c>
      <c r="C15" s="8" t="s">
        <v>157</v>
      </c>
      <c r="D15" s="8" t="s">
        <v>207</v>
      </c>
      <c r="E15" s="8" t="s">
        <v>208</v>
      </c>
      <c r="F15" s="8" t="s">
        <v>338</v>
      </c>
      <c r="G15" s="8" t="s">
        <v>196</v>
      </c>
      <c r="H15" s="8">
        <v>65.09</v>
      </c>
      <c r="I15" s="8">
        <v>74.23</v>
      </c>
      <c r="J15" s="8">
        <v>139.32</v>
      </c>
    </row>
    <row r="16" spans="1:10" ht="14.25">
      <c r="A16" s="9" t="s">
        <v>209</v>
      </c>
      <c r="B16" s="9" t="s">
        <v>210</v>
      </c>
      <c r="C16" s="9" t="s">
        <v>157</v>
      </c>
      <c r="D16" s="9" t="s">
        <v>211</v>
      </c>
      <c r="E16" s="9" t="s">
        <v>212</v>
      </c>
      <c r="F16" s="9" t="s">
        <v>339</v>
      </c>
      <c r="G16" s="9" t="s">
        <v>188</v>
      </c>
      <c r="H16" s="9">
        <v>63.96</v>
      </c>
      <c r="I16" s="9">
        <v>75.63</v>
      </c>
      <c r="J16" s="9">
        <f>SUM(H16+I16)</f>
        <v>139.59</v>
      </c>
    </row>
    <row r="17" spans="1:10" ht="14.25">
      <c r="A17" s="9" t="s">
        <v>209</v>
      </c>
      <c r="B17" s="9" t="s">
        <v>210</v>
      </c>
      <c r="C17" s="9" t="s">
        <v>157</v>
      </c>
      <c r="D17" s="9" t="s">
        <v>213</v>
      </c>
      <c r="E17" s="9" t="s">
        <v>214</v>
      </c>
      <c r="F17" s="9" t="s">
        <v>338</v>
      </c>
      <c r="G17" s="9" t="s">
        <v>215</v>
      </c>
      <c r="H17" s="9">
        <v>62.45</v>
      </c>
      <c r="I17" s="9">
        <v>76.06</v>
      </c>
      <c r="J17" s="9">
        <f>SUM(H17+I17)</f>
        <v>138.51</v>
      </c>
    </row>
    <row r="18" spans="1:10" ht="14.25">
      <c r="A18" s="9" t="s">
        <v>216</v>
      </c>
      <c r="B18" s="9" t="s">
        <v>217</v>
      </c>
      <c r="C18" s="9" t="s">
        <v>157</v>
      </c>
      <c r="D18" s="9" t="s">
        <v>218</v>
      </c>
      <c r="E18" s="9" t="s">
        <v>219</v>
      </c>
      <c r="F18" s="9" t="s">
        <v>339</v>
      </c>
      <c r="G18" s="9" t="s">
        <v>220</v>
      </c>
      <c r="H18" s="9">
        <v>60.54</v>
      </c>
      <c r="I18" s="9">
        <v>81.92</v>
      </c>
      <c r="J18" s="9">
        <f>SUM(H18+I18)</f>
        <v>142.46</v>
      </c>
    </row>
    <row r="19" spans="1:10" ht="14.25">
      <c r="A19" s="9" t="s">
        <v>216</v>
      </c>
      <c r="B19" s="9" t="s">
        <v>217</v>
      </c>
      <c r="C19" s="9" t="s">
        <v>157</v>
      </c>
      <c r="D19" s="9" t="s">
        <v>221</v>
      </c>
      <c r="E19" s="9" t="s">
        <v>222</v>
      </c>
      <c r="F19" s="9" t="s">
        <v>339</v>
      </c>
      <c r="G19" s="9" t="s">
        <v>223</v>
      </c>
      <c r="H19" s="9">
        <v>63.07</v>
      </c>
      <c r="I19" s="9">
        <v>75.54</v>
      </c>
      <c r="J19" s="9">
        <f>SUM(H19+I19)</f>
        <v>138.61</v>
      </c>
    </row>
    <row r="20" spans="1:10" ht="14.25">
      <c r="A20" s="3" t="s">
        <v>11</v>
      </c>
      <c r="B20" s="3" t="s">
        <v>12</v>
      </c>
      <c r="C20" s="3" t="s">
        <v>13</v>
      </c>
      <c r="D20" s="3" t="s">
        <v>14</v>
      </c>
      <c r="E20" s="3" t="s">
        <v>15</v>
      </c>
      <c r="F20" s="4" t="s">
        <v>338</v>
      </c>
      <c r="G20" s="4" t="s">
        <v>16</v>
      </c>
      <c r="H20" s="3">
        <v>77.18</v>
      </c>
      <c r="I20" s="4">
        <v>82.71</v>
      </c>
      <c r="J20" s="4">
        <v>159.89</v>
      </c>
    </row>
    <row r="21" spans="1:10" ht="14.25">
      <c r="A21" s="3" t="s">
        <v>17</v>
      </c>
      <c r="B21" s="3" t="s">
        <v>12</v>
      </c>
      <c r="C21" s="3" t="s">
        <v>13</v>
      </c>
      <c r="D21" s="3" t="s">
        <v>18</v>
      </c>
      <c r="E21" s="3" t="s">
        <v>19</v>
      </c>
      <c r="F21" s="4" t="s">
        <v>338</v>
      </c>
      <c r="G21" s="4" t="s">
        <v>20</v>
      </c>
      <c r="H21" s="3">
        <v>77.61</v>
      </c>
      <c r="I21" s="4">
        <v>84.71</v>
      </c>
      <c r="J21" s="4">
        <v>162.32</v>
      </c>
    </row>
    <row r="22" spans="1:10" ht="14.25">
      <c r="A22" s="3" t="s">
        <v>21</v>
      </c>
      <c r="B22" s="3" t="s">
        <v>12</v>
      </c>
      <c r="C22" s="3" t="s">
        <v>13</v>
      </c>
      <c r="D22" s="3" t="s">
        <v>22</v>
      </c>
      <c r="E22" s="3" t="s">
        <v>23</v>
      </c>
      <c r="F22" s="4" t="s">
        <v>338</v>
      </c>
      <c r="G22" s="4" t="s">
        <v>24</v>
      </c>
      <c r="H22" s="3">
        <v>72.58</v>
      </c>
      <c r="I22" s="4">
        <v>82.57</v>
      </c>
      <c r="J22" s="4">
        <v>155.15</v>
      </c>
    </row>
    <row r="23" spans="1:10" ht="14.25">
      <c r="A23" s="3" t="s">
        <v>25</v>
      </c>
      <c r="B23" s="3" t="s">
        <v>12</v>
      </c>
      <c r="C23" s="3" t="s">
        <v>13</v>
      </c>
      <c r="D23" s="3" t="s">
        <v>26</v>
      </c>
      <c r="E23" s="3" t="s">
        <v>27</v>
      </c>
      <c r="F23" s="4" t="s">
        <v>338</v>
      </c>
      <c r="G23" s="4" t="s">
        <v>28</v>
      </c>
      <c r="H23" s="3">
        <v>70.92</v>
      </c>
      <c r="I23" s="4">
        <v>84.23</v>
      </c>
      <c r="J23" s="4">
        <v>155.15</v>
      </c>
    </row>
    <row r="24" spans="1:10" ht="14.25">
      <c r="A24" s="3" t="s">
        <v>29</v>
      </c>
      <c r="B24" s="3" t="s">
        <v>12</v>
      </c>
      <c r="C24" s="3" t="s">
        <v>13</v>
      </c>
      <c r="D24" s="3" t="s">
        <v>30</v>
      </c>
      <c r="E24" s="3" t="s">
        <v>31</v>
      </c>
      <c r="F24" s="4" t="s">
        <v>338</v>
      </c>
      <c r="G24" s="4" t="s">
        <v>20</v>
      </c>
      <c r="H24" s="3">
        <v>74.37</v>
      </c>
      <c r="I24" s="4">
        <v>84.26</v>
      </c>
      <c r="J24" s="4">
        <v>158.63</v>
      </c>
    </row>
    <row r="25" spans="1:10" ht="14.25">
      <c r="A25" s="3" t="s">
        <v>32</v>
      </c>
      <c r="B25" s="3" t="s">
        <v>12</v>
      </c>
      <c r="C25" s="3" t="s">
        <v>13</v>
      </c>
      <c r="D25" s="3" t="s">
        <v>33</v>
      </c>
      <c r="E25" s="3" t="s">
        <v>34</v>
      </c>
      <c r="F25" s="4" t="s">
        <v>338</v>
      </c>
      <c r="G25" s="4" t="s">
        <v>35</v>
      </c>
      <c r="H25" s="3">
        <v>67.7</v>
      </c>
      <c r="I25" s="4">
        <v>84.54</v>
      </c>
      <c r="J25" s="4">
        <v>152.24</v>
      </c>
    </row>
    <row r="26" spans="1:10" ht="14.25">
      <c r="A26" s="3" t="s">
        <v>36</v>
      </c>
      <c r="B26" s="3" t="s">
        <v>37</v>
      </c>
      <c r="C26" s="3" t="s">
        <v>13</v>
      </c>
      <c r="D26" s="3" t="s">
        <v>38</v>
      </c>
      <c r="E26" s="3" t="s">
        <v>39</v>
      </c>
      <c r="F26" s="4" t="s">
        <v>339</v>
      </c>
      <c r="G26" s="4" t="s">
        <v>40</v>
      </c>
      <c r="H26" s="3">
        <v>76.35</v>
      </c>
      <c r="I26" s="4">
        <v>80.45</v>
      </c>
      <c r="J26" s="4">
        <v>156.8</v>
      </c>
    </row>
    <row r="27" spans="1:10" ht="14.25">
      <c r="A27" s="3" t="s">
        <v>41</v>
      </c>
      <c r="B27" s="3" t="s">
        <v>37</v>
      </c>
      <c r="C27" s="3" t="s">
        <v>13</v>
      </c>
      <c r="D27" s="3" t="s">
        <v>42</v>
      </c>
      <c r="E27" s="3" t="s">
        <v>43</v>
      </c>
      <c r="F27" s="4" t="s">
        <v>339</v>
      </c>
      <c r="G27" s="4" t="s">
        <v>16</v>
      </c>
      <c r="H27" s="3">
        <v>73.43</v>
      </c>
      <c r="I27" s="4">
        <v>79.01</v>
      </c>
      <c r="J27" s="4">
        <v>152.44</v>
      </c>
    </row>
    <row r="28" spans="1:10" ht="14.25">
      <c r="A28" s="3" t="s">
        <v>44</v>
      </c>
      <c r="B28" s="3" t="s">
        <v>37</v>
      </c>
      <c r="C28" s="3" t="s">
        <v>13</v>
      </c>
      <c r="D28" s="3" t="s">
        <v>45</v>
      </c>
      <c r="E28" s="3" t="s">
        <v>46</v>
      </c>
      <c r="F28" s="4" t="s">
        <v>338</v>
      </c>
      <c r="G28" s="4" t="s">
        <v>47</v>
      </c>
      <c r="H28" s="3">
        <v>74.29</v>
      </c>
      <c r="I28" s="4">
        <v>83.09</v>
      </c>
      <c r="J28" s="4">
        <v>157.38</v>
      </c>
    </row>
    <row r="29" spans="1:10" ht="14.25">
      <c r="A29" s="3" t="s">
        <v>44</v>
      </c>
      <c r="B29" s="3" t="s">
        <v>37</v>
      </c>
      <c r="C29" s="3" t="s">
        <v>13</v>
      </c>
      <c r="D29" s="3" t="s">
        <v>48</v>
      </c>
      <c r="E29" s="3" t="s">
        <v>49</v>
      </c>
      <c r="F29" s="4" t="s">
        <v>338</v>
      </c>
      <c r="G29" s="4" t="s">
        <v>24</v>
      </c>
      <c r="H29" s="3">
        <v>73.14</v>
      </c>
      <c r="I29" s="4">
        <v>83.61</v>
      </c>
      <c r="J29" s="4">
        <v>156.75</v>
      </c>
    </row>
    <row r="30" spans="1:10" ht="14.25">
      <c r="A30" s="3" t="s">
        <v>44</v>
      </c>
      <c r="B30" s="3" t="s">
        <v>37</v>
      </c>
      <c r="C30" s="3" t="s">
        <v>13</v>
      </c>
      <c r="D30" s="3" t="s">
        <v>50</v>
      </c>
      <c r="E30" s="3" t="s">
        <v>51</v>
      </c>
      <c r="F30" s="4" t="s">
        <v>338</v>
      </c>
      <c r="G30" s="4" t="s">
        <v>52</v>
      </c>
      <c r="H30" s="3">
        <v>71.45</v>
      </c>
      <c r="I30" s="4">
        <v>84.54</v>
      </c>
      <c r="J30" s="4">
        <v>155.99</v>
      </c>
    </row>
    <row r="31" spans="1:10" ht="14.25">
      <c r="A31" s="3" t="s">
        <v>44</v>
      </c>
      <c r="B31" s="3" t="s">
        <v>37</v>
      </c>
      <c r="C31" s="3" t="s">
        <v>13</v>
      </c>
      <c r="D31" s="3" t="s">
        <v>53</v>
      </c>
      <c r="E31" s="3" t="s">
        <v>54</v>
      </c>
      <c r="F31" s="4" t="s">
        <v>338</v>
      </c>
      <c r="G31" s="4" t="s">
        <v>55</v>
      </c>
      <c r="H31" s="3">
        <v>70.64</v>
      </c>
      <c r="I31" s="4">
        <v>83.38</v>
      </c>
      <c r="J31" s="4">
        <v>154.02</v>
      </c>
    </row>
    <row r="32" spans="1:10" ht="14.25">
      <c r="A32" s="3" t="s">
        <v>44</v>
      </c>
      <c r="B32" s="3" t="s">
        <v>37</v>
      </c>
      <c r="C32" s="3" t="s">
        <v>13</v>
      </c>
      <c r="D32" s="3" t="s">
        <v>56</v>
      </c>
      <c r="E32" s="3" t="s">
        <v>57</v>
      </c>
      <c r="F32" s="4" t="s">
        <v>338</v>
      </c>
      <c r="G32" s="4" t="s">
        <v>58</v>
      </c>
      <c r="H32" s="3">
        <v>69.95</v>
      </c>
      <c r="I32" s="4">
        <v>83.06</v>
      </c>
      <c r="J32" s="4">
        <v>153.01</v>
      </c>
    </row>
    <row r="33" spans="1:10" ht="14.25">
      <c r="A33" s="3" t="s">
        <v>59</v>
      </c>
      <c r="B33" s="3" t="s">
        <v>37</v>
      </c>
      <c r="C33" s="3" t="s">
        <v>13</v>
      </c>
      <c r="D33" s="3" t="s">
        <v>60</v>
      </c>
      <c r="E33" s="3" t="s">
        <v>61</v>
      </c>
      <c r="F33" s="4" t="s">
        <v>338</v>
      </c>
      <c r="G33" s="4" t="s">
        <v>16</v>
      </c>
      <c r="H33" s="3">
        <v>75.55</v>
      </c>
      <c r="I33" s="4">
        <v>82.39</v>
      </c>
      <c r="J33" s="4">
        <v>157.94</v>
      </c>
    </row>
    <row r="34" spans="1:10" ht="14.25">
      <c r="A34" s="3" t="s">
        <v>59</v>
      </c>
      <c r="B34" s="3" t="s">
        <v>37</v>
      </c>
      <c r="C34" s="3" t="s">
        <v>13</v>
      </c>
      <c r="D34" s="3" t="s">
        <v>62</v>
      </c>
      <c r="E34" s="3" t="s">
        <v>63</v>
      </c>
      <c r="F34" s="4" t="s">
        <v>338</v>
      </c>
      <c r="G34" s="4" t="s">
        <v>64</v>
      </c>
      <c r="H34" s="3">
        <v>74.8</v>
      </c>
      <c r="I34" s="4">
        <v>83.1</v>
      </c>
      <c r="J34" s="4">
        <v>157.89999999999998</v>
      </c>
    </row>
    <row r="35" spans="1:10" ht="14.25">
      <c r="A35" s="3" t="s">
        <v>59</v>
      </c>
      <c r="B35" s="3" t="s">
        <v>37</v>
      </c>
      <c r="C35" s="3" t="s">
        <v>13</v>
      </c>
      <c r="D35" s="3" t="s">
        <v>65</v>
      </c>
      <c r="E35" s="3" t="s">
        <v>66</v>
      </c>
      <c r="F35" s="4" t="s">
        <v>338</v>
      </c>
      <c r="G35" s="4" t="s">
        <v>67</v>
      </c>
      <c r="H35" s="3">
        <v>74.38</v>
      </c>
      <c r="I35" s="4">
        <v>82.44</v>
      </c>
      <c r="J35" s="4">
        <v>156.82</v>
      </c>
    </row>
    <row r="36" spans="1:10" ht="14.25">
      <c r="A36" s="3" t="s">
        <v>59</v>
      </c>
      <c r="B36" s="3" t="s">
        <v>37</v>
      </c>
      <c r="C36" s="3" t="s">
        <v>13</v>
      </c>
      <c r="D36" s="3" t="s">
        <v>68</v>
      </c>
      <c r="E36" s="3" t="s">
        <v>69</v>
      </c>
      <c r="F36" s="4" t="s">
        <v>338</v>
      </c>
      <c r="G36" s="4" t="s">
        <v>64</v>
      </c>
      <c r="H36" s="3">
        <v>75.61</v>
      </c>
      <c r="I36" s="4">
        <v>79.86</v>
      </c>
      <c r="J36" s="4">
        <v>155.47</v>
      </c>
    </row>
    <row r="37" spans="1:10" ht="14.25">
      <c r="A37" s="3" t="s">
        <v>59</v>
      </c>
      <c r="B37" s="3" t="s">
        <v>37</v>
      </c>
      <c r="C37" s="3" t="s">
        <v>13</v>
      </c>
      <c r="D37" s="3" t="s">
        <v>70</v>
      </c>
      <c r="E37" s="3" t="s">
        <v>71</v>
      </c>
      <c r="F37" s="4" t="s">
        <v>338</v>
      </c>
      <c r="G37" s="4" t="s">
        <v>64</v>
      </c>
      <c r="H37" s="3">
        <v>71.83</v>
      </c>
      <c r="I37" s="4">
        <v>82.43</v>
      </c>
      <c r="J37" s="4">
        <v>154.26</v>
      </c>
    </row>
    <row r="38" spans="1:10" ht="14.25">
      <c r="A38" s="3" t="s">
        <v>72</v>
      </c>
      <c r="B38" s="3" t="s">
        <v>37</v>
      </c>
      <c r="C38" s="3" t="s">
        <v>13</v>
      </c>
      <c r="D38" s="3" t="s">
        <v>73</v>
      </c>
      <c r="E38" s="3" t="s">
        <v>74</v>
      </c>
      <c r="F38" s="4" t="s">
        <v>338</v>
      </c>
      <c r="G38" s="4" t="s">
        <v>16</v>
      </c>
      <c r="H38" s="3">
        <v>74.97</v>
      </c>
      <c r="I38" s="4">
        <v>80.53</v>
      </c>
      <c r="J38" s="4">
        <v>155.5</v>
      </c>
    </row>
    <row r="39" spans="1:10" ht="14.25">
      <c r="A39" s="3" t="s">
        <v>72</v>
      </c>
      <c r="B39" s="3" t="s">
        <v>37</v>
      </c>
      <c r="C39" s="3" t="s">
        <v>13</v>
      </c>
      <c r="D39" s="3" t="s">
        <v>75</v>
      </c>
      <c r="E39" s="3" t="s">
        <v>76</v>
      </c>
      <c r="F39" s="4" t="s">
        <v>338</v>
      </c>
      <c r="G39" s="4" t="s">
        <v>16</v>
      </c>
      <c r="H39" s="3">
        <v>74.59</v>
      </c>
      <c r="I39" s="4">
        <v>79.4</v>
      </c>
      <c r="J39" s="4">
        <v>153.99</v>
      </c>
    </row>
    <row r="40" spans="1:10" ht="14.25">
      <c r="A40" s="3" t="s">
        <v>77</v>
      </c>
      <c r="B40" s="3" t="s">
        <v>37</v>
      </c>
      <c r="C40" s="3" t="s">
        <v>13</v>
      </c>
      <c r="D40" s="3" t="s">
        <v>78</v>
      </c>
      <c r="E40" s="3" t="s">
        <v>79</v>
      </c>
      <c r="F40" s="4" t="s">
        <v>338</v>
      </c>
      <c r="G40" s="4" t="s">
        <v>80</v>
      </c>
      <c r="H40" s="3">
        <v>77.54</v>
      </c>
      <c r="I40" s="4">
        <v>80.82</v>
      </c>
      <c r="J40" s="4">
        <v>158.36</v>
      </c>
    </row>
    <row r="41" spans="1:10" ht="14.25">
      <c r="A41" s="3" t="s">
        <v>81</v>
      </c>
      <c r="B41" s="3" t="s">
        <v>37</v>
      </c>
      <c r="C41" s="3" t="s">
        <v>13</v>
      </c>
      <c r="D41" s="3" t="s">
        <v>82</v>
      </c>
      <c r="E41" s="3" t="s">
        <v>83</v>
      </c>
      <c r="F41" s="4" t="s">
        <v>338</v>
      </c>
      <c r="G41" s="4" t="s">
        <v>84</v>
      </c>
      <c r="H41" s="3">
        <v>77.81</v>
      </c>
      <c r="I41" s="4">
        <v>80.42</v>
      </c>
      <c r="J41" s="4">
        <v>158.23000000000002</v>
      </c>
    </row>
    <row r="42" spans="1:10" ht="14.25">
      <c r="A42" s="7" t="s">
        <v>81</v>
      </c>
      <c r="B42" s="7" t="s">
        <v>37</v>
      </c>
      <c r="C42" s="7" t="s">
        <v>13</v>
      </c>
      <c r="D42" s="7" t="s">
        <v>85</v>
      </c>
      <c r="E42" s="7" t="s">
        <v>86</v>
      </c>
      <c r="F42" s="10" t="s">
        <v>338</v>
      </c>
      <c r="G42" s="10" t="s">
        <v>87</v>
      </c>
      <c r="H42" s="7">
        <v>75.68</v>
      </c>
      <c r="I42" s="10">
        <v>80.82</v>
      </c>
      <c r="J42" s="10">
        <v>156.5</v>
      </c>
    </row>
    <row r="43" spans="1:10" ht="14.25">
      <c r="A43" s="7" t="s">
        <v>88</v>
      </c>
      <c r="B43" s="7" t="s">
        <v>37</v>
      </c>
      <c r="C43" s="7" t="s">
        <v>13</v>
      </c>
      <c r="D43" s="7" t="s">
        <v>89</v>
      </c>
      <c r="E43" s="7" t="s">
        <v>90</v>
      </c>
      <c r="F43" s="10" t="s">
        <v>338</v>
      </c>
      <c r="G43" s="10" t="s">
        <v>91</v>
      </c>
      <c r="H43" s="7">
        <v>76.45</v>
      </c>
      <c r="I43" s="10">
        <v>82.23</v>
      </c>
      <c r="J43" s="10">
        <v>158.68</v>
      </c>
    </row>
    <row r="44" spans="1:10" ht="14.25">
      <c r="A44" s="7" t="s">
        <v>88</v>
      </c>
      <c r="B44" s="7" t="s">
        <v>37</v>
      </c>
      <c r="C44" s="7" t="s">
        <v>13</v>
      </c>
      <c r="D44" s="7" t="s">
        <v>92</v>
      </c>
      <c r="E44" s="7" t="s">
        <v>93</v>
      </c>
      <c r="F44" s="10" t="s">
        <v>338</v>
      </c>
      <c r="G44" s="10" t="s">
        <v>94</v>
      </c>
      <c r="H44" s="7">
        <v>76.5</v>
      </c>
      <c r="I44" s="10">
        <v>81.39</v>
      </c>
      <c r="J44" s="10">
        <v>157.89</v>
      </c>
    </row>
    <row r="45" spans="1:10" ht="14.25">
      <c r="A45" s="7" t="s">
        <v>88</v>
      </c>
      <c r="B45" s="7" t="s">
        <v>37</v>
      </c>
      <c r="C45" s="7" t="s">
        <v>13</v>
      </c>
      <c r="D45" s="7" t="s">
        <v>95</v>
      </c>
      <c r="E45" s="7" t="s">
        <v>96</v>
      </c>
      <c r="F45" s="10" t="s">
        <v>338</v>
      </c>
      <c r="G45" s="10" t="s">
        <v>97</v>
      </c>
      <c r="H45" s="7">
        <v>72.6</v>
      </c>
      <c r="I45" s="10">
        <v>83.05</v>
      </c>
      <c r="J45" s="10">
        <v>155.64999999999998</v>
      </c>
    </row>
    <row r="46" spans="1:10" ht="14.25">
      <c r="A46" s="7" t="s">
        <v>102</v>
      </c>
      <c r="B46" s="7" t="s">
        <v>103</v>
      </c>
      <c r="C46" s="7" t="s">
        <v>104</v>
      </c>
      <c r="D46" s="7" t="s">
        <v>105</v>
      </c>
      <c r="E46" s="7" t="s">
        <v>106</v>
      </c>
      <c r="F46" s="10" t="s">
        <v>339</v>
      </c>
      <c r="G46" s="10" t="s">
        <v>107</v>
      </c>
      <c r="H46" s="7">
        <v>78.83</v>
      </c>
      <c r="I46" s="10">
        <v>86.07</v>
      </c>
      <c r="J46" s="10">
        <v>164.89999999999998</v>
      </c>
    </row>
    <row r="47" spans="1:10" ht="14.25">
      <c r="A47" s="7" t="s">
        <v>108</v>
      </c>
      <c r="B47" s="7" t="s">
        <v>103</v>
      </c>
      <c r="C47" s="7" t="s">
        <v>104</v>
      </c>
      <c r="D47" s="7" t="s">
        <v>109</v>
      </c>
      <c r="E47" s="7" t="s">
        <v>110</v>
      </c>
      <c r="F47" s="10" t="s">
        <v>338</v>
      </c>
      <c r="G47" s="10" t="s">
        <v>111</v>
      </c>
      <c r="H47" s="7">
        <v>74.27</v>
      </c>
      <c r="I47" s="10">
        <v>79.79</v>
      </c>
      <c r="J47" s="10">
        <v>154.06</v>
      </c>
    </row>
    <row r="48" spans="1:10" ht="14.25">
      <c r="A48" s="7" t="s">
        <v>112</v>
      </c>
      <c r="B48" s="7" t="s">
        <v>103</v>
      </c>
      <c r="C48" s="7" t="s">
        <v>113</v>
      </c>
      <c r="D48" s="7" t="s">
        <v>114</v>
      </c>
      <c r="E48" s="7" t="s">
        <v>115</v>
      </c>
      <c r="F48" s="10" t="s">
        <v>338</v>
      </c>
      <c r="G48" s="10" t="s">
        <v>116</v>
      </c>
      <c r="H48" s="7">
        <v>70.89</v>
      </c>
      <c r="I48" s="10">
        <v>83.16</v>
      </c>
      <c r="J48" s="10">
        <v>154.05</v>
      </c>
    </row>
    <row r="49" spans="1:10" ht="14.25">
      <c r="A49" s="7" t="s">
        <v>120</v>
      </c>
      <c r="B49" s="7" t="s">
        <v>121</v>
      </c>
      <c r="C49" s="7" t="s">
        <v>122</v>
      </c>
      <c r="D49" s="7" t="s">
        <v>123</v>
      </c>
      <c r="E49" s="7" t="s">
        <v>124</v>
      </c>
      <c r="F49" s="10" t="s">
        <v>338</v>
      </c>
      <c r="G49" s="10" t="s">
        <v>125</v>
      </c>
      <c r="H49" s="7">
        <v>65.59</v>
      </c>
      <c r="I49" s="10">
        <v>83.38</v>
      </c>
      <c r="J49" s="10">
        <v>148.97</v>
      </c>
    </row>
    <row r="50" spans="1:10" ht="14.25">
      <c r="A50" s="7" t="s">
        <v>126</v>
      </c>
      <c r="B50" s="7" t="s">
        <v>121</v>
      </c>
      <c r="C50" s="7" t="s">
        <v>127</v>
      </c>
      <c r="D50" s="7" t="s">
        <v>128</v>
      </c>
      <c r="E50" s="7" t="s">
        <v>129</v>
      </c>
      <c r="F50" s="10" t="s">
        <v>338</v>
      </c>
      <c r="G50" s="10" t="s">
        <v>130</v>
      </c>
      <c r="H50" s="7">
        <v>65.23</v>
      </c>
      <c r="I50" s="10">
        <v>85.46</v>
      </c>
      <c r="J50" s="10">
        <v>150.69</v>
      </c>
    </row>
    <row r="51" spans="1:10" ht="14.25">
      <c r="A51" s="7" t="s">
        <v>131</v>
      </c>
      <c r="B51" s="7" t="s">
        <v>121</v>
      </c>
      <c r="C51" s="7" t="s">
        <v>132</v>
      </c>
      <c r="D51" s="7" t="s">
        <v>133</v>
      </c>
      <c r="E51" s="7" t="s">
        <v>134</v>
      </c>
      <c r="F51" s="10" t="s">
        <v>338</v>
      </c>
      <c r="G51" s="10" t="s">
        <v>135</v>
      </c>
      <c r="H51" s="7">
        <v>66.98</v>
      </c>
      <c r="I51" s="10">
        <v>84.03</v>
      </c>
      <c r="J51" s="10">
        <v>151.01</v>
      </c>
    </row>
    <row r="52" spans="1:10" ht="14.25">
      <c r="A52" s="7" t="s">
        <v>136</v>
      </c>
      <c r="B52" s="7" t="s">
        <v>121</v>
      </c>
      <c r="C52" s="7" t="s">
        <v>137</v>
      </c>
      <c r="D52" s="7" t="s">
        <v>138</v>
      </c>
      <c r="E52" s="7" t="s">
        <v>139</v>
      </c>
      <c r="F52" s="10" t="s">
        <v>338</v>
      </c>
      <c r="G52" s="10" t="s">
        <v>140</v>
      </c>
      <c r="H52" s="7">
        <v>64.09</v>
      </c>
      <c r="I52" s="10">
        <v>82.95</v>
      </c>
      <c r="J52" s="10">
        <v>147.04000000000002</v>
      </c>
    </row>
    <row r="53" spans="1:10" ht="14.25">
      <c r="A53" s="7" t="s">
        <v>141</v>
      </c>
      <c r="B53" s="7" t="s">
        <v>121</v>
      </c>
      <c r="C53" s="7" t="s">
        <v>142</v>
      </c>
      <c r="D53" s="7" t="s">
        <v>143</v>
      </c>
      <c r="E53" s="7" t="s">
        <v>144</v>
      </c>
      <c r="F53" s="10" t="s">
        <v>338</v>
      </c>
      <c r="G53" s="10" t="s">
        <v>145</v>
      </c>
      <c r="H53" s="7">
        <v>66.78</v>
      </c>
      <c r="I53" s="10">
        <v>85.41</v>
      </c>
      <c r="J53" s="10">
        <v>152.19</v>
      </c>
    </row>
    <row r="54" spans="1:10" ht="14.25">
      <c r="A54" s="7" t="s">
        <v>146</v>
      </c>
      <c r="B54" s="7" t="s">
        <v>121</v>
      </c>
      <c r="C54" s="7" t="s">
        <v>147</v>
      </c>
      <c r="D54" s="7" t="s">
        <v>148</v>
      </c>
      <c r="E54" s="7" t="s">
        <v>149</v>
      </c>
      <c r="F54" s="10" t="s">
        <v>338</v>
      </c>
      <c r="G54" s="10" t="s">
        <v>150</v>
      </c>
      <c r="H54" s="7">
        <v>64.07</v>
      </c>
      <c r="I54" s="10">
        <v>83.52</v>
      </c>
      <c r="J54" s="10">
        <v>147.58999999999997</v>
      </c>
    </row>
    <row r="55" spans="1:10" ht="14.25">
      <c r="A55" s="7" t="s">
        <v>151</v>
      </c>
      <c r="B55" s="7" t="s">
        <v>121</v>
      </c>
      <c r="C55" s="7" t="s">
        <v>152</v>
      </c>
      <c r="D55" s="7" t="s">
        <v>153</v>
      </c>
      <c r="E55" s="7" t="s">
        <v>154</v>
      </c>
      <c r="F55" s="10" t="s">
        <v>339</v>
      </c>
      <c r="G55" s="10" t="s">
        <v>16</v>
      </c>
      <c r="H55" s="7">
        <v>62.35</v>
      </c>
      <c r="I55" s="10">
        <v>84.18</v>
      </c>
      <c r="J55" s="10">
        <v>146.53</v>
      </c>
    </row>
    <row r="56" spans="1:10" ht="14.25">
      <c r="A56" s="7" t="s">
        <v>155</v>
      </c>
      <c r="B56" s="7" t="s">
        <v>156</v>
      </c>
      <c r="C56" s="7" t="s">
        <v>157</v>
      </c>
      <c r="D56" s="7" t="s">
        <v>158</v>
      </c>
      <c r="E56" s="7" t="s">
        <v>159</v>
      </c>
      <c r="F56" s="10" t="s">
        <v>338</v>
      </c>
      <c r="G56" s="10" t="s">
        <v>160</v>
      </c>
      <c r="H56" s="7">
        <v>64.9</v>
      </c>
      <c r="I56" s="10">
        <v>84.71</v>
      </c>
      <c r="J56" s="10">
        <v>149.61</v>
      </c>
    </row>
    <row r="57" spans="1:10" ht="14.25">
      <c r="A57" s="7" t="s">
        <v>98</v>
      </c>
      <c r="B57" s="7" t="s">
        <v>37</v>
      </c>
      <c r="C57" s="7" t="s">
        <v>13</v>
      </c>
      <c r="D57" s="7" t="s">
        <v>99</v>
      </c>
      <c r="E57" s="7" t="s">
        <v>100</v>
      </c>
      <c r="F57" s="10" t="s">
        <v>338</v>
      </c>
      <c r="G57" s="10" t="s">
        <v>101</v>
      </c>
      <c r="H57" s="7">
        <v>62.42</v>
      </c>
      <c r="I57" s="10">
        <v>77.42</v>
      </c>
      <c r="J57" s="10">
        <v>139.84</v>
      </c>
    </row>
    <row r="58" spans="1:10" ht="14.25">
      <c r="A58" s="7" t="s">
        <v>117</v>
      </c>
      <c r="B58" s="7" t="s">
        <v>103</v>
      </c>
      <c r="C58" s="7" t="s">
        <v>104</v>
      </c>
      <c r="D58" s="7" t="s">
        <v>118</v>
      </c>
      <c r="E58" s="7" t="s">
        <v>119</v>
      </c>
      <c r="F58" s="10" t="s">
        <v>338</v>
      </c>
      <c r="G58" s="10" t="s">
        <v>47</v>
      </c>
      <c r="H58" s="7">
        <v>68.08</v>
      </c>
      <c r="I58" s="10">
        <v>80.46</v>
      </c>
      <c r="J58" s="10">
        <v>148.54</v>
      </c>
    </row>
    <row r="59" spans="1:10" ht="14.25">
      <c r="A59" s="5" t="s">
        <v>224</v>
      </c>
      <c r="B59" s="5" t="s">
        <v>225</v>
      </c>
      <c r="C59" s="5" t="s">
        <v>226</v>
      </c>
      <c r="D59" s="5" t="s">
        <v>227</v>
      </c>
      <c r="E59" s="5" t="s">
        <v>340</v>
      </c>
      <c r="F59" s="5" t="s">
        <v>338</v>
      </c>
      <c r="G59" s="5" t="s">
        <v>55</v>
      </c>
      <c r="H59" s="5">
        <v>58.08</v>
      </c>
      <c r="I59" s="5">
        <v>85.2</v>
      </c>
      <c r="J59" s="5">
        <f aca="true" t="shared" si="1" ref="J59:J95">H59+I59</f>
        <v>143.28</v>
      </c>
    </row>
    <row r="60" spans="1:10" ht="14.25">
      <c r="A60" s="5" t="s">
        <v>224</v>
      </c>
      <c r="B60" s="5" t="s">
        <v>225</v>
      </c>
      <c r="C60" s="5" t="s">
        <v>226</v>
      </c>
      <c r="D60" s="5" t="s">
        <v>228</v>
      </c>
      <c r="E60" s="5" t="s">
        <v>229</v>
      </c>
      <c r="F60" s="5" t="s">
        <v>338</v>
      </c>
      <c r="G60" s="5" t="s">
        <v>230</v>
      </c>
      <c r="H60" s="5">
        <v>59.41</v>
      </c>
      <c r="I60" s="5">
        <v>81.2</v>
      </c>
      <c r="J60" s="5">
        <f t="shared" si="1"/>
        <v>140.61</v>
      </c>
    </row>
    <row r="61" spans="1:10" ht="14.25">
      <c r="A61" s="5" t="s">
        <v>224</v>
      </c>
      <c r="B61" s="5" t="s">
        <v>225</v>
      </c>
      <c r="C61" s="5" t="s">
        <v>226</v>
      </c>
      <c r="D61" s="5" t="s">
        <v>231</v>
      </c>
      <c r="E61" s="5" t="s">
        <v>232</v>
      </c>
      <c r="F61" s="5" t="s">
        <v>338</v>
      </c>
      <c r="G61" s="5" t="s">
        <v>233</v>
      </c>
      <c r="H61" s="5">
        <v>59.28</v>
      </c>
      <c r="I61" s="5">
        <v>79.6</v>
      </c>
      <c r="J61" s="5">
        <f t="shared" si="1"/>
        <v>138.88</v>
      </c>
    </row>
    <row r="62" spans="1:10" ht="14.25">
      <c r="A62" s="5" t="s">
        <v>234</v>
      </c>
      <c r="B62" s="5" t="s">
        <v>225</v>
      </c>
      <c r="C62" s="5" t="s">
        <v>235</v>
      </c>
      <c r="D62" s="5" t="s">
        <v>236</v>
      </c>
      <c r="E62" s="5" t="s">
        <v>237</v>
      </c>
      <c r="F62" s="5" t="s">
        <v>338</v>
      </c>
      <c r="G62" s="5" t="s">
        <v>238</v>
      </c>
      <c r="H62" s="5">
        <v>57.46</v>
      </c>
      <c r="I62" s="5">
        <v>82.64</v>
      </c>
      <c r="J62" s="5">
        <f t="shared" si="1"/>
        <v>140.1</v>
      </c>
    </row>
    <row r="63" spans="1:10" ht="14.25">
      <c r="A63" s="5" t="s">
        <v>234</v>
      </c>
      <c r="B63" s="5" t="s">
        <v>225</v>
      </c>
      <c r="C63" s="5" t="s">
        <v>235</v>
      </c>
      <c r="D63" s="5" t="s">
        <v>239</v>
      </c>
      <c r="E63" s="5" t="s">
        <v>240</v>
      </c>
      <c r="F63" s="5" t="s">
        <v>338</v>
      </c>
      <c r="G63" s="5" t="s">
        <v>241</v>
      </c>
      <c r="H63" s="5">
        <v>61.17</v>
      </c>
      <c r="I63" s="5">
        <v>78.23</v>
      </c>
      <c r="J63" s="5">
        <f t="shared" si="1"/>
        <v>139.4</v>
      </c>
    </row>
    <row r="64" spans="1:10" ht="14.25">
      <c r="A64" s="5" t="s">
        <v>234</v>
      </c>
      <c r="B64" s="5" t="s">
        <v>225</v>
      </c>
      <c r="C64" s="5" t="s">
        <v>235</v>
      </c>
      <c r="D64" s="5" t="s">
        <v>242</v>
      </c>
      <c r="E64" s="5" t="s">
        <v>243</v>
      </c>
      <c r="F64" s="5" t="s">
        <v>338</v>
      </c>
      <c r="G64" s="5" t="s">
        <v>244</v>
      </c>
      <c r="H64" s="5">
        <v>60.93</v>
      </c>
      <c r="I64" s="5">
        <v>78.39</v>
      </c>
      <c r="J64" s="5">
        <f t="shared" si="1"/>
        <v>139.32</v>
      </c>
    </row>
    <row r="65" spans="1:10" ht="14.25">
      <c r="A65" s="5" t="s">
        <v>234</v>
      </c>
      <c r="B65" s="5" t="s">
        <v>225</v>
      </c>
      <c r="C65" s="5" t="s">
        <v>235</v>
      </c>
      <c r="D65" s="5" t="s">
        <v>245</v>
      </c>
      <c r="E65" s="5" t="s">
        <v>246</v>
      </c>
      <c r="F65" s="5" t="s">
        <v>338</v>
      </c>
      <c r="G65" s="5" t="s">
        <v>247</v>
      </c>
      <c r="H65" s="5">
        <v>57.23</v>
      </c>
      <c r="I65" s="5">
        <v>77.63</v>
      </c>
      <c r="J65" s="5">
        <f t="shared" si="1"/>
        <v>134.85999999999999</v>
      </c>
    </row>
    <row r="66" spans="1:10" ht="14.25">
      <c r="A66" s="5" t="s">
        <v>234</v>
      </c>
      <c r="B66" s="5" t="s">
        <v>225</v>
      </c>
      <c r="C66" s="5" t="s">
        <v>235</v>
      </c>
      <c r="D66" s="5" t="s">
        <v>248</v>
      </c>
      <c r="E66" s="5" t="s">
        <v>249</v>
      </c>
      <c r="F66" s="5" t="s">
        <v>338</v>
      </c>
      <c r="G66" s="5" t="s">
        <v>250</v>
      </c>
      <c r="H66" s="5">
        <v>54.93</v>
      </c>
      <c r="I66" s="5">
        <v>78.21</v>
      </c>
      <c r="J66" s="5">
        <f t="shared" si="1"/>
        <v>133.14</v>
      </c>
    </row>
    <row r="67" spans="1:10" ht="14.25">
      <c r="A67" s="5" t="s">
        <v>234</v>
      </c>
      <c r="B67" s="5" t="s">
        <v>225</v>
      </c>
      <c r="C67" s="5" t="s">
        <v>235</v>
      </c>
      <c r="D67" s="5" t="s">
        <v>251</v>
      </c>
      <c r="E67" s="5" t="s">
        <v>252</v>
      </c>
      <c r="F67" s="5" t="s">
        <v>338</v>
      </c>
      <c r="G67" s="5" t="s">
        <v>253</v>
      </c>
      <c r="H67" s="5">
        <v>58.8</v>
      </c>
      <c r="I67" s="5">
        <v>74.3</v>
      </c>
      <c r="J67" s="5">
        <f t="shared" si="1"/>
        <v>133.1</v>
      </c>
    </row>
    <row r="68" spans="1:10" ht="14.25">
      <c r="A68" s="5" t="s">
        <v>254</v>
      </c>
      <c r="B68" s="5" t="s">
        <v>225</v>
      </c>
      <c r="C68" s="5" t="s">
        <v>255</v>
      </c>
      <c r="D68" s="5" t="s">
        <v>256</v>
      </c>
      <c r="E68" s="5" t="s">
        <v>257</v>
      </c>
      <c r="F68" s="5" t="s">
        <v>338</v>
      </c>
      <c r="G68" s="5" t="s">
        <v>258</v>
      </c>
      <c r="H68" s="5">
        <v>59.52</v>
      </c>
      <c r="I68" s="5">
        <v>83.85</v>
      </c>
      <c r="J68" s="5">
        <f t="shared" si="1"/>
        <v>143.37</v>
      </c>
    </row>
    <row r="69" spans="1:10" s="13" customFormat="1" ht="14.25">
      <c r="A69" s="12" t="s">
        <v>254</v>
      </c>
      <c r="B69" s="12" t="s">
        <v>225</v>
      </c>
      <c r="C69" s="12" t="s">
        <v>255</v>
      </c>
      <c r="D69" s="12" t="s">
        <v>259</v>
      </c>
      <c r="E69" s="12" t="s">
        <v>260</v>
      </c>
      <c r="F69" s="12" t="s">
        <v>338</v>
      </c>
      <c r="G69" s="12" t="s">
        <v>261</v>
      </c>
      <c r="H69" s="12">
        <v>60.98</v>
      </c>
      <c r="I69" s="12">
        <v>76.88</v>
      </c>
      <c r="J69" s="12">
        <f t="shared" si="1"/>
        <v>137.85999999999999</v>
      </c>
    </row>
    <row r="70" spans="1:10" ht="14.25">
      <c r="A70" s="5" t="s">
        <v>262</v>
      </c>
      <c r="B70" s="5" t="s">
        <v>225</v>
      </c>
      <c r="C70" s="5" t="s">
        <v>255</v>
      </c>
      <c r="D70" s="5" t="s">
        <v>263</v>
      </c>
      <c r="E70" s="5" t="s">
        <v>264</v>
      </c>
      <c r="F70" s="5" t="s">
        <v>338</v>
      </c>
      <c r="G70" s="5" t="s">
        <v>265</v>
      </c>
      <c r="H70" s="5">
        <v>68.74</v>
      </c>
      <c r="I70" s="5">
        <v>74.95</v>
      </c>
      <c r="J70" s="5">
        <f t="shared" si="1"/>
        <v>143.69</v>
      </c>
    </row>
    <row r="71" spans="1:10" ht="14.25">
      <c r="A71" s="5" t="s">
        <v>262</v>
      </c>
      <c r="B71" s="5" t="s">
        <v>225</v>
      </c>
      <c r="C71" s="5" t="s">
        <v>255</v>
      </c>
      <c r="D71" s="5" t="s">
        <v>266</v>
      </c>
      <c r="E71" s="5" t="s">
        <v>267</v>
      </c>
      <c r="F71" s="5" t="s">
        <v>338</v>
      </c>
      <c r="G71" s="5" t="s">
        <v>47</v>
      </c>
      <c r="H71" s="5">
        <v>59.99</v>
      </c>
      <c r="I71" s="5">
        <v>81.17</v>
      </c>
      <c r="J71" s="5">
        <f t="shared" si="1"/>
        <v>141.16</v>
      </c>
    </row>
    <row r="72" spans="1:10" ht="14.25">
      <c r="A72" s="5" t="s">
        <v>262</v>
      </c>
      <c r="B72" s="5" t="s">
        <v>225</v>
      </c>
      <c r="C72" s="5" t="s">
        <v>255</v>
      </c>
      <c r="D72" s="5" t="s">
        <v>268</v>
      </c>
      <c r="E72" s="5" t="s">
        <v>269</v>
      </c>
      <c r="F72" s="5" t="s">
        <v>338</v>
      </c>
      <c r="G72" s="5" t="s">
        <v>270</v>
      </c>
      <c r="H72" s="5">
        <v>60.81</v>
      </c>
      <c r="I72" s="5">
        <v>80.2</v>
      </c>
      <c r="J72" s="5">
        <f t="shared" si="1"/>
        <v>141.01</v>
      </c>
    </row>
    <row r="73" spans="1:10" ht="14.25">
      <c r="A73" s="5" t="s">
        <v>262</v>
      </c>
      <c r="B73" s="5" t="s">
        <v>225</v>
      </c>
      <c r="C73" s="5" t="s">
        <v>255</v>
      </c>
      <c r="D73" s="5" t="s">
        <v>271</v>
      </c>
      <c r="E73" s="5" t="s">
        <v>272</v>
      </c>
      <c r="F73" s="5" t="s">
        <v>338</v>
      </c>
      <c r="G73" s="5" t="s">
        <v>273</v>
      </c>
      <c r="H73" s="5">
        <v>63.91</v>
      </c>
      <c r="I73" s="5">
        <v>76.82</v>
      </c>
      <c r="J73" s="5">
        <f t="shared" si="1"/>
        <v>140.73</v>
      </c>
    </row>
    <row r="74" spans="1:10" ht="14.25">
      <c r="A74" s="5" t="s">
        <v>262</v>
      </c>
      <c r="B74" s="5" t="s">
        <v>225</v>
      </c>
      <c r="C74" s="5" t="s">
        <v>255</v>
      </c>
      <c r="D74" s="5" t="s">
        <v>274</v>
      </c>
      <c r="E74" s="5" t="s">
        <v>275</v>
      </c>
      <c r="F74" s="5" t="s">
        <v>338</v>
      </c>
      <c r="G74" s="5" t="s">
        <v>276</v>
      </c>
      <c r="H74" s="5">
        <v>62.96</v>
      </c>
      <c r="I74" s="5">
        <v>76.01</v>
      </c>
      <c r="J74" s="5">
        <f t="shared" si="1"/>
        <v>138.97</v>
      </c>
    </row>
    <row r="75" spans="1:10" ht="14.25">
      <c r="A75" s="5" t="s">
        <v>262</v>
      </c>
      <c r="B75" s="5" t="s">
        <v>225</v>
      </c>
      <c r="C75" s="5" t="s">
        <v>255</v>
      </c>
      <c r="D75" s="5" t="s">
        <v>277</v>
      </c>
      <c r="E75" s="5" t="s">
        <v>278</v>
      </c>
      <c r="F75" s="5" t="s">
        <v>338</v>
      </c>
      <c r="G75" s="5" t="s">
        <v>279</v>
      </c>
      <c r="H75" s="5">
        <v>56.67</v>
      </c>
      <c r="I75" s="5">
        <v>78.24</v>
      </c>
      <c r="J75" s="5">
        <f t="shared" si="1"/>
        <v>134.91</v>
      </c>
    </row>
    <row r="76" spans="1:10" ht="14.25">
      <c r="A76" s="5" t="s">
        <v>280</v>
      </c>
      <c r="B76" s="5" t="s">
        <v>225</v>
      </c>
      <c r="C76" s="5" t="s">
        <v>281</v>
      </c>
      <c r="D76" s="5" t="s">
        <v>282</v>
      </c>
      <c r="E76" s="5" t="s">
        <v>283</v>
      </c>
      <c r="F76" s="5" t="s">
        <v>338</v>
      </c>
      <c r="G76" s="5" t="s">
        <v>94</v>
      </c>
      <c r="H76" s="5">
        <v>59.39</v>
      </c>
      <c r="I76" s="5">
        <v>81.28</v>
      </c>
      <c r="J76" s="5">
        <f t="shared" si="1"/>
        <v>140.67000000000002</v>
      </c>
    </row>
    <row r="77" spans="1:10" ht="14.25">
      <c r="A77" s="5" t="s">
        <v>280</v>
      </c>
      <c r="B77" s="5" t="s">
        <v>225</v>
      </c>
      <c r="C77" s="5" t="s">
        <v>281</v>
      </c>
      <c r="D77" s="5" t="s">
        <v>284</v>
      </c>
      <c r="E77" s="5" t="s">
        <v>285</v>
      </c>
      <c r="F77" s="5" t="s">
        <v>338</v>
      </c>
      <c r="G77" s="5" t="s">
        <v>16</v>
      </c>
      <c r="H77" s="5">
        <v>57.04</v>
      </c>
      <c r="I77" s="5">
        <v>80.5</v>
      </c>
      <c r="J77" s="5">
        <f t="shared" si="1"/>
        <v>137.54</v>
      </c>
    </row>
    <row r="78" spans="1:10" ht="14.25">
      <c r="A78" s="5" t="s">
        <v>286</v>
      </c>
      <c r="B78" s="5" t="s">
        <v>225</v>
      </c>
      <c r="C78" s="5" t="s">
        <v>281</v>
      </c>
      <c r="D78" s="5" t="s">
        <v>287</v>
      </c>
      <c r="E78" s="5" t="s">
        <v>288</v>
      </c>
      <c r="F78" s="5" t="s">
        <v>338</v>
      </c>
      <c r="G78" s="5" t="s">
        <v>289</v>
      </c>
      <c r="H78" s="5">
        <v>64.08</v>
      </c>
      <c r="I78" s="5">
        <v>82.44</v>
      </c>
      <c r="J78" s="5">
        <f t="shared" si="1"/>
        <v>146.51999999999998</v>
      </c>
    </row>
    <row r="79" spans="1:10" ht="14.25">
      <c r="A79" s="5" t="s">
        <v>286</v>
      </c>
      <c r="B79" s="5" t="s">
        <v>225</v>
      </c>
      <c r="C79" s="5" t="s">
        <v>281</v>
      </c>
      <c r="D79" s="5" t="s">
        <v>290</v>
      </c>
      <c r="E79" s="5" t="s">
        <v>291</v>
      </c>
      <c r="F79" s="5" t="s">
        <v>338</v>
      </c>
      <c r="G79" s="5" t="s">
        <v>292</v>
      </c>
      <c r="H79" s="5">
        <v>62.03</v>
      </c>
      <c r="I79" s="5">
        <v>82.33</v>
      </c>
      <c r="J79" s="5">
        <f t="shared" si="1"/>
        <v>144.36</v>
      </c>
    </row>
    <row r="80" spans="1:10" ht="14.25">
      <c r="A80" s="5" t="s">
        <v>286</v>
      </c>
      <c r="B80" s="5" t="s">
        <v>225</v>
      </c>
      <c r="C80" s="5" t="s">
        <v>281</v>
      </c>
      <c r="D80" s="5" t="s">
        <v>293</v>
      </c>
      <c r="E80" s="5" t="s">
        <v>294</v>
      </c>
      <c r="F80" s="5" t="s">
        <v>338</v>
      </c>
      <c r="G80" s="5" t="s">
        <v>295</v>
      </c>
      <c r="H80" s="5">
        <v>61.75</v>
      </c>
      <c r="I80" s="5">
        <v>80.85</v>
      </c>
      <c r="J80" s="5">
        <f t="shared" si="1"/>
        <v>142.6</v>
      </c>
    </row>
    <row r="81" spans="1:10" ht="14.25">
      <c r="A81" s="5" t="s">
        <v>286</v>
      </c>
      <c r="B81" s="5" t="s">
        <v>225</v>
      </c>
      <c r="C81" s="5" t="s">
        <v>281</v>
      </c>
      <c r="D81" s="5" t="s">
        <v>296</v>
      </c>
      <c r="E81" s="5" t="s">
        <v>297</v>
      </c>
      <c r="F81" s="5" t="s">
        <v>338</v>
      </c>
      <c r="G81" s="5" t="s">
        <v>298</v>
      </c>
      <c r="H81" s="5">
        <v>61.93</v>
      </c>
      <c r="I81" s="5">
        <v>79.83</v>
      </c>
      <c r="J81" s="5">
        <f t="shared" si="1"/>
        <v>141.76</v>
      </c>
    </row>
    <row r="82" spans="1:10" ht="14.25">
      <c r="A82" s="5" t="s">
        <v>286</v>
      </c>
      <c r="B82" s="5" t="s">
        <v>225</v>
      </c>
      <c r="C82" s="5" t="s">
        <v>281</v>
      </c>
      <c r="D82" s="5" t="s">
        <v>299</v>
      </c>
      <c r="E82" s="5" t="s">
        <v>300</v>
      </c>
      <c r="F82" s="5" t="s">
        <v>338</v>
      </c>
      <c r="G82" s="5" t="s">
        <v>64</v>
      </c>
      <c r="H82" s="5">
        <v>58.68</v>
      </c>
      <c r="I82" s="5">
        <v>81.86</v>
      </c>
      <c r="J82" s="5">
        <f t="shared" si="1"/>
        <v>140.54</v>
      </c>
    </row>
    <row r="83" spans="1:10" ht="14.25">
      <c r="A83" s="5" t="s">
        <v>286</v>
      </c>
      <c r="B83" s="5" t="s">
        <v>225</v>
      </c>
      <c r="C83" s="5" t="s">
        <v>281</v>
      </c>
      <c r="D83" s="5" t="s">
        <v>301</v>
      </c>
      <c r="E83" s="5" t="s">
        <v>302</v>
      </c>
      <c r="F83" s="5" t="s">
        <v>338</v>
      </c>
      <c r="G83" s="5" t="s">
        <v>276</v>
      </c>
      <c r="H83" s="5">
        <v>60.71</v>
      </c>
      <c r="I83" s="5">
        <v>79.62</v>
      </c>
      <c r="J83" s="5">
        <f t="shared" si="1"/>
        <v>140.33</v>
      </c>
    </row>
    <row r="84" spans="1:10" ht="14.25">
      <c r="A84" s="5" t="s">
        <v>303</v>
      </c>
      <c r="B84" s="5" t="s">
        <v>225</v>
      </c>
      <c r="C84" s="5" t="s">
        <v>304</v>
      </c>
      <c r="D84" s="5" t="s">
        <v>305</v>
      </c>
      <c r="E84" s="5" t="s">
        <v>306</v>
      </c>
      <c r="F84" s="5" t="s">
        <v>338</v>
      </c>
      <c r="G84" s="5" t="s">
        <v>307</v>
      </c>
      <c r="H84" s="5">
        <v>64.38</v>
      </c>
      <c r="I84" s="5">
        <v>83.81</v>
      </c>
      <c r="J84" s="5">
        <f t="shared" si="1"/>
        <v>148.19</v>
      </c>
    </row>
    <row r="85" spans="1:10" ht="14.25">
      <c r="A85" s="5" t="s">
        <v>303</v>
      </c>
      <c r="B85" s="5" t="s">
        <v>225</v>
      </c>
      <c r="C85" s="5" t="s">
        <v>341</v>
      </c>
      <c r="D85" s="5" t="s">
        <v>308</v>
      </c>
      <c r="E85" s="5" t="s">
        <v>309</v>
      </c>
      <c r="F85" s="5" t="s">
        <v>338</v>
      </c>
      <c r="G85" s="5" t="s">
        <v>310</v>
      </c>
      <c r="H85" s="5">
        <v>66.05</v>
      </c>
      <c r="I85" s="5">
        <v>81.34</v>
      </c>
      <c r="J85" s="5">
        <f t="shared" si="1"/>
        <v>147.39</v>
      </c>
    </row>
    <row r="86" spans="1:10" ht="14.25">
      <c r="A86" s="5" t="s">
        <v>303</v>
      </c>
      <c r="B86" s="5" t="s">
        <v>225</v>
      </c>
      <c r="C86" s="5" t="s">
        <v>304</v>
      </c>
      <c r="D86" s="5" t="s">
        <v>311</v>
      </c>
      <c r="E86" s="5" t="s">
        <v>312</v>
      </c>
      <c r="F86" s="5" t="s">
        <v>338</v>
      </c>
      <c r="G86" s="5" t="s">
        <v>313</v>
      </c>
      <c r="H86" s="5">
        <v>61.11</v>
      </c>
      <c r="I86" s="5">
        <v>80.72</v>
      </c>
      <c r="J86" s="5">
        <f t="shared" si="1"/>
        <v>141.82999999999998</v>
      </c>
    </row>
    <row r="87" spans="1:10" ht="14.25">
      <c r="A87" s="5" t="s">
        <v>303</v>
      </c>
      <c r="B87" s="5" t="s">
        <v>225</v>
      </c>
      <c r="C87" s="5" t="s">
        <v>304</v>
      </c>
      <c r="D87" s="5" t="s">
        <v>314</v>
      </c>
      <c r="E87" s="5" t="s">
        <v>315</v>
      </c>
      <c r="F87" s="5" t="s">
        <v>338</v>
      </c>
      <c r="G87" s="5" t="s">
        <v>16</v>
      </c>
      <c r="H87" s="5">
        <v>59.35</v>
      </c>
      <c r="I87" s="5">
        <v>80.99</v>
      </c>
      <c r="J87" s="5">
        <f t="shared" si="1"/>
        <v>140.34</v>
      </c>
    </row>
    <row r="88" spans="1:10" ht="14.25">
      <c r="A88" s="5" t="s">
        <v>303</v>
      </c>
      <c r="B88" s="5" t="s">
        <v>225</v>
      </c>
      <c r="C88" s="5" t="s">
        <v>304</v>
      </c>
      <c r="D88" s="5" t="s">
        <v>316</v>
      </c>
      <c r="E88" s="5" t="s">
        <v>317</v>
      </c>
      <c r="F88" s="5" t="s">
        <v>338</v>
      </c>
      <c r="G88" s="5" t="s">
        <v>140</v>
      </c>
      <c r="H88" s="5">
        <v>57.37</v>
      </c>
      <c r="I88" s="5">
        <v>79.07</v>
      </c>
      <c r="J88" s="5">
        <f t="shared" si="1"/>
        <v>136.44</v>
      </c>
    </row>
    <row r="89" spans="1:10" ht="14.25">
      <c r="A89" s="5" t="s">
        <v>303</v>
      </c>
      <c r="B89" s="5" t="s">
        <v>225</v>
      </c>
      <c r="C89" s="5" t="s">
        <v>304</v>
      </c>
      <c r="D89" s="5" t="s">
        <v>318</v>
      </c>
      <c r="E89" s="5" t="s">
        <v>319</v>
      </c>
      <c r="F89" s="5" t="s">
        <v>338</v>
      </c>
      <c r="G89" s="5" t="s">
        <v>295</v>
      </c>
      <c r="H89" s="5">
        <v>57.85</v>
      </c>
      <c r="I89" s="5">
        <v>78.18</v>
      </c>
      <c r="J89" s="5">
        <f t="shared" si="1"/>
        <v>136.03</v>
      </c>
    </row>
    <row r="90" spans="1:10" ht="14.25">
      <c r="A90" s="5" t="s">
        <v>320</v>
      </c>
      <c r="B90" s="5" t="s">
        <v>225</v>
      </c>
      <c r="C90" s="5" t="s">
        <v>321</v>
      </c>
      <c r="D90" s="5" t="s">
        <v>322</v>
      </c>
      <c r="E90" s="5" t="s">
        <v>323</v>
      </c>
      <c r="F90" s="5" t="s">
        <v>339</v>
      </c>
      <c r="G90" s="5" t="s">
        <v>16</v>
      </c>
      <c r="H90" s="5">
        <v>60.97</v>
      </c>
      <c r="I90" s="5">
        <v>82.76</v>
      </c>
      <c r="J90" s="5">
        <f t="shared" si="1"/>
        <v>143.73000000000002</v>
      </c>
    </row>
    <row r="91" spans="1:10" ht="14.25">
      <c r="A91" s="5" t="s">
        <v>320</v>
      </c>
      <c r="B91" s="5" t="s">
        <v>225</v>
      </c>
      <c r="C91" s="5" t="s">
        <v>342</v>
      </c>
      <c r="D91" s="5" t="s">
        <v>324</v>
      </c>
      <c r="E91" s="5" t="s">
        <v>325</v>
      </c>
      <c r="F91" s="5" t="s">
        <v>339</v>
      </c>
      <c r="G91" s="5" t="s">
        <v>326</v>
      </c>
      <c r="H91" s="5">
        <v>61.52</v>
      </c>
      <c r="I91" s="5">
        <v>81.36</v>
      </c>
      <c r="J91" s="5">
        <f t="shared" si="1"/>
        <v>142.88</v>
      </c>
    </row>
    <row r="92" spans="1:10" ht="14.25">
      <c r="A92" s="5" t="s">
        <v>320</v>
      </c>
      <c r="B92" s="5" t="s">
        <v>225</v>
      </c>
      <c r="C92" s="5" t="s">
        <v>321</v>
      </c>
      <c r="D92" s="5" t="s">
        <v>327</v>
      </c>
      <c r="E92" s="5" t="s">
        <v>328</v>
      </c>
      <c r="F92" s="5" t="s">
        <v>339</v>
      </c>
      <c r="G92" s="5" t="s">
        <v>276</v>
      </c>
      <c r="H92" s="5">
        <v>59.17</v>
      </c>
      <c r="I92" s="5">
        <v>81.77</v>
      </c>
      <c r="J92" s="5">
        <f t="shared" si="1"/>
        <v>140.94</v>
      </c>
    </row>
    <row r="93" spans="1:10" ht="14.25">
      <c r="A93" s="5" t="s">
        <v>329</v>
      </c>
      <c r="B93" s="5" t="s">
        <v>225</v>
      </c>
      <c r="C93" s="5" t="s">
        <v>343</v>
      </c>
      <c r="D93" s="5" t="s">
        <v>330</v>
      </c>
      <c r="E93" s="5" t="s">
        <v>331</v>
      </c>
      <c r="F93" s="5" t="s">
        <v>338</v>
      </c>
      <c r="G93" s="5" t="s">
        <v>253</v>
      </c>
      <c r="H93" s="5">
        <v>66.25</v>
      </c>
      <c r="I93" s="5">
        <v>76.97</v>
      </c>
      <c r="J93" s="5">
        <f t="shared" si="1"/>
        <v>143.22</v>
      </c>
    </row>
    <row r="94" spans="1:10" ht="14.25">
      <c r="A94" s="5" t="s">
        <v>329</v>
      </c>
      <c r="B94" s="5" t="s">
        <v>225</v>
      </c>
      <c r="C94" s="5" t="s">
        <v>332</v>
      </c>
      <c r="D94" s="5" t="s">
        <v>333</v>
      </c>
      <c r="E94" s="5" t="s">
        <v>334</v>
      </c>
      <c r="F94" s="5" t="s">
        <v>338</v>
      </c>
      <c r="G94" s="5" t="s">
        <v>335</v>
      </c>
      <c r="H94" s="5">
        <v>60.94</v>
      </c>
      <c r="I94" s="5">
        <v>79.03</v>
      </c>
      <c r="J94" s="5">
        <f t="shared" si="1"/>
        <v>139.97</v>
      </c>
    </row>
    <row r="95" spans="1:10" ht="14.25">
      <c r="A95" s="5" t="s">
        <v>329</v>
      </c>
      <c r="B95" s="5" t="s">
        <v>225</v>
      </c>
      <c r="C95" s="5" t="s">
        <v>332</v>
      </c>
      <c r="D95" s="5" t="s">
        <v>336</v>
      </c>
      <c r="E95" s="5" t="s">
        <v>337</v>
      </c>
      <c r="F95" s="5" t="s">
        <v>338</v>
      </c>
      <c r="G95" s="5" t="s">
        <v>233</v>
      </c>
      <c r="H95" s="5">
        <v>58.13</v>
      </c>
      <c r="I95" s="5">
        <v>81.75</v>
      </c>
      <c r="J95" s="5">
        <f t="shared" si="1"/>
        <v>139.88</v>
      </c>
    </row>
  </sheetData>
  <mergeCells count="1">
    <mergeCell ref="A1:J1"/>
  </mergeCells>
  <printOptions horizontalCentered="1"/>
  <pageMargins left="0.5506944444444445" right="0.5506944444444445" top="0.7868055555555555" bottom="0.7868055555555555" header="0.5111111111111111" footer="0.5111111111111111"/>
  <pageSetup fitToHeight="5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黄宇鹏</dc:creator>
  <cp:keywords/>
  <dc:description/>
  <cp:lastModifiedBy>黄宇鹏</cp:lastModifiedBy>
  <cp:lastPrinted>2015-02-15T01:57:45Z</cp:lastPrinted>
  <dcterms:created xsi:type="dcterms:W3CDTF">2013-12-30T07:25:07Z</dcterms:created>
  <dcterms:modified xsi:type="dcterms:W3CDTF">2015-02-15T01:57:45Z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