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" yWindow="24" windowWidth="19980" windowHeight="9888" activeTab="0"/>
  </bookViews>
  <sheets>
    <sheet name="总表" sheetId="1" r:id="rId1"/>
  </sheets>
  <externalReferences>
    <externalReference r:id="rId4"/>
  </externalReferences>
  <definedNames>
    <definedName name="_xlnm.Print_Titles" localSheetId="0">'总表'!$2:$2</definedName>
  </definedNames>
  <calcPr fullCalcOnLoad="1"/>
</workbook>
</file>

<file path=xl/sharedStrings.xml><?xml version="1.0" encoding="utf-8"?>
<sst xmlns="http://schemas.openxmlformats.org/spreadsheetml/2006/main" count="763" uniqueCount="640">
  <si>
    <t>bmxh</t>
  </si>
  <si>
    <t>yddh</t>
  </si>
  <si>
    <t>gddh</t>
  </si>
  <si>
    <t>xccj</t>
  </si>
  <si>
    <t>slcj</t>
  </si>
  <si>
    <t>km3cj</t>
  </si>
  <si>
    <t>ggkmzcj</t>
  </si>
  <si>
    <t>崔程泽</t>
  </si>
  <si>
    <t>1102140102507</t>
  </si>
  <si>
    <t>太原市娄烦县公安局_中国人民公安大学_刑事科学技术_男</t>
  </si>
  <si>
    <t>002514</t>
  </si>
  <si>
    <t>15620519833</t>
  </si>
  <si>
    <t>15110391499</t>
  </si>
  <si>
    <t>李大驹</t>
  </si>
  <si>
    <t>1102140103118</t>
  </si>
  <si>
    <t>大同市广灵县公安局_中国人民公安大学_网络安全与执法_男</t>
  </si>
  <si>
    <t>002022</t>
  </si>
  <si>
    <t>18534802025</t>
  </si>
  <si>
    <t>13934808928</t>
  </si>
  <si>
    <t>苏志威</t>
  </si>
  <si>
    <t>1102140104618</t>
  </si>
  <si>
    <t>002133</t>
  </si>
  <si>
    <t>15935234817</t>
  </si>
  <si>
    <t>0349-6865073</t>
  </si>
  <si>
    <t>盖桐浩</t>
  </si>
  <si>
    <t>1102140105928</t>
  </si>
  <si>
    <t>长治市壶关县公安局_中国人民公安大学_治安学_男_限壶关户籍</t>
  </si>
  <si>
    <t>000924</t>
  </si>
  <si>
    <t>18703552299</t>
  </si>
  <si>
    <t>13835560162</t>
  </si>
  <si>
    <t>陈诚</t>
  </si>
  <si>
    <t>1102140104314</t>
  </si>
  <si>
    <t>000300</t>
  </si>
  <si>
    <t>18734260737</t>
  </si>
  <si>
    <t>13835503113</t>
  </si>
  <si>
    <t>长治市壶关县公安局_中国人民公安大学_侦查学(刑事侦查)_男</t>
  </si>
  <si>
    <t>杨泽斌</t>
  </si>
  <si>
    <t>1102140104309</t>
  </si>
  <si>
    <t>002882</t>
  </si>
  <si>
    <t>18234087757</t>
  </si>
  <si>
    <t>13363555631</t>
  </si>
  <si>
    <t>吕曦</t>
  </si>
  <si>
    <t>1102140105303</t>
  </si>
  <si>
    <t>000858</t>
  </si>
  <si>
    <t>18636519269</t>
  </si>
  <si>
    <t>03558080169</t>
  </si>
  <si>
    <t>长治市壶关县公安局_中国人民公安大学_交通管理工程_男</t>
  </si>
  <si>
    <t>关国军</t>
  </si>
  <si>
    <t>1102140102604</t>
  </si>
  <si>
    <t>000611</t>
  </si>
  <si>
    <t>18835504440</t>
  </si>
  <si>
    <t>13610659732</t>
  </si>
  <si>
    <t>朔州市右玉县公安局_中国刑警学院_警犬技术_男_T_限退役士兵</t>
  </si>
  <si>
    <t>张宇星</t>
  </si>
  <si>
    <t>1101140100716</t>
  </si>
  <si>
    <t>002961</t>
  </si>
  <si>
    <t>18610796993</t>
  </si>
  <si>
    <t>15962907106</t>
  </si>
  <si>
    <t>闫耀辉</t>
  </si>
  <si>
    <t>1101140100830</t>
  </si>
  <si>
    <t>001534</t>
  </si>
  <si>
    <t>13620675909</t>
  </si>
  <si>
    <t>13546287076</t>
  </si>
  <si>
    <t>薛仲乐</t>
  </si>
  <si>
    <t>1102140103708</t>
  </si>
  <si>
    <t>朔州市右玉县公安局_中国人民公安大学_侦查学(刑事侦查)_男</t>
  </si>
  <si>
    <t>002387</t>
  </si>
  <si>
    <t>18735864102</t>
  </si>
  <si>
    <t>13994838640</t>
  </si>
  <si>
    <t>赵斌</t>
  </si>
  <si>
    <t>1102140104913</t>
  </si>
  <si>
    <t>000022</t>
  </si>
  <si>
    <t>15935273307</t>
  </si>
  <si>
    <t>18334935934</t>
  </si>
  <si>
    <t>李恒稣</t>
  </si>
  <si>
    <t>1102140102401</t>
  </si>
  <si>
    <t>002345</t>
  </si>
  <si>
    <t>0349-7013698</t>
  </si>
  <si>
    <t>18734838053</t>
  </si>
  <si>
    <t>胡涛</t>
  </si>
  <si>
    <t>1102140104702</t>
  </si>
  <si>
    <t>001515</t>
  </si>
  <si>
    <t>18234083675</t>
  </si>
  <si>
    <t>15803479237</t>
  </si>
  <si>
    <t>李玉龙</t>
  </si>
  <si>
    <t>1102140105915</t>
  </si>
  <si>
    <t>忻州市岢岚县公安局_中国人民公安大学_治安学_男</t>
  </si>
  <si>
    <t>003180</t>
  </si>
  <si>
    <t>15235296265</t>
  </si>
  <si>
    <t>15235296327</t>
  </si>
  <si>
    <t>张世雄</t>
  </si>
  <si>
    <t>1102140106128</t>
  </si>
  <si>
    <t>001337</t>
  </si>
  <si>
    <t>18295718404</t>
  </si>
  <si>
    <t>0359-4093226</t>
  </si>
  <si>
    <t>韩晓峰</t>
  </si>
  <si>
    <t>1102140102422</t>
  </si>
  <si>
    <t>忻州市岢岚县公安局_中国人民公安大学_交通管理工程_男</t>
  </si>
  <si>
    <t>003152</t>
  </si>
  <si>
    <t>13152845259</t>
  </si>
  <si>
    <t>0350-7326661</t>
  </si>
  <si>
    <t>王浩宇</t>
  </si>
  <si>
    <t>1102140102610</t>
  </si>
  <si>
    <t>001566</t>
  </si>
  <si>
    <t>18234074588</t>
  </si>
  <si>
    <t>13835108098</t>
  </si>
  <si>
    <t>吕耀东</t>
  </si>
  <si>
    <t>1102140105005</t>
  </si>
  <si>
    <t>忻州市岢岚县公安局_中国人民公安大学_治安学_男_F_限服务基层项目人员</t>
  </si>
  <si>
    <t>001465</t>
  </si>
  <si>
    <t>13994064296</t>
  </si>
  <si>
    <t>18636946675</t>
  </si>
  <si>
    <t>段凯航</t>
  </si>
  <si>
    <t>1102140103727</t>
  </si>
  <si>
    <t>忻州市岢岚县公安局_中国人民公安大学_侦查学(经济犯罪侦查)_女</t>
  </si>
  <si>
    <t>001914</t>
  </si>
  <si>
    <t>18636416707</t>
  </si>
  <si>
    <t>15035892781</t>
  </si>
  <si>
    <t>陈文燕</t>
  </si>
  <si>
    <t>1102140106325</t>
  </si>
  <si>
    <t>001968</t>
  </si>
  <si>
    <t>13466860201</t>
  </si>
  <si>
    <t>03587332013</t>
  </si>
  <si>
    <t>潘锋</t>
  </si>
  <si>
    <t>1102140103530</t>
  </si>
  <si>
    <t>忻州市岢岚县公安局_中国人民公安大学_侦查学(刑事侦查)_男</t>
  </si>
  <si>
    <t>003709</t>
  </si>
  <si>
    <t>18534703496</t>
  </si>
  <si>
    <t>15513155277</t>
  </si>
  <si>
    <t>王晓坚</t>
  </si>
  <si>
    <t>1102140105725</t>
  </si>
  <si>
    <t>000628</t>
  </si>
  <si>
    <t>13935839563</t>
  </si>
  <si>
    <t>03583016986</t>
  </si>
  <si>
    <t>郝世强</t>
  </si>
  <si>
    <t>1102140106102</t>
  </si>
  <si>
    <t>忻州市岢岚县公安局_中国人民公安大学_侦查学(经济犯罪侦查)_男</t>
  </si>
  <si>
    <t>001071</t>
  </si>
  <si>
    <t>13934444126</t>
  </si>
  <si>
    <t>03504725519</t>
  </si>
  <si>
    <t>李轩</t>
  </si>
  <si>
    <t>1102140105226</t>
  </si>
  <si>
    <t>002998</t>
  </si>
  <si>
    <t>15835885433</t>
  </si>
  <si>
    <t>0358-8285578</t>
  </si>
  <si>
    <t>赵子龙</t>
  </si>
  <si>
    <t>1102140104401</t>
  </si>
  <si>
    <t>忻州市岢岚县公安局_中国人民公安大学_侦查学(刑事侦查)_男_限岢岚户籍</t>
  </si>
  <si>
    <t>000536</t>
  </si>
  <si>
    <t>18634629470</t>
  </si>
  <si>
    <t>13453062386</t>
  </si>
  <si>
    <t>王伟</t>
  </si>
  <si>
    <t>1102140104627</t>
  </si>
  <si>
    <t>000035</t>
  </si>
  <si>
    <t>18334726663</t>
  </si>
  <si>
    <t>13835078449</t>
  </si>
  <si>
    <t>李国帅</t>
  </si>
  <si>
    <t>1102140105023</t>
  </si>
  <si>
    <t>忻州市岢岚县公安局_中国人民公安大学_侦查学(技术侦查)_男_限岢岚户籍</t>
  </si>
  <si>
    <t>001948</t>
  </si>
  <si>
    <t>13994171620</t>
  </si>
  <si>
    <t>13934447859</t>
  </si>
  <si>
    <t>荣子文</t>
  </si>
  <si>
    <t>1102140103718</t>
  </si>
  <si>
    <t>003367</t>
  </si>
  <si>
    <t>18683015723</t>
  </si>
  <si>
    <t>03508131759</t>
  </si>
  <si>
    <t>李绛</t>
  </si>
  <si>
    <t>1102140104004</t>
  </si>
  <si>
    <t>忻州市宁武县公安局_中国刑警学院_公安视听技术_男</t>
  </si>
  <si>
    <t>001798</t>
  </si>
  <si>
    <t>18335019888</t>
  </si>
  <si>
    <t>18288730508</t>
  </si>
  <si>
    <t>张金龙</t>
  </si>
  <si>
    <t>1102140105913</t>
  </si>
  <si>
    <t>000731</t>
  </si>
  <si>
    <t>18335480726</t>
  </si>
  <si>
    <t>13994471257</t>
  </si>
  <si>
    <t>陈龙</t>
  </si>
  <si>
    <t>1102140105120</t>
  </si>
  <si>
    <t>忻州市宁武县公安局_中国人民公安大学_侦查学(刑事侦查)_男_D_限大学生退役士兵</t>
  </si>
  <si>
    <t>000217</t>
  </si>
  <si>
    <t>15803552540</t>
  </si>
  <si>
    <t>0355-8277056</t>
  </si>
  <si>
    <t>闫高峰</t>
  </si>
  <si>
    <t>1102140105723</t>
  </si>
  <si>
    <t>001757</t>
  </si>
  <si>
    <t>15034204139</t>
  </si>
  <si>
    <t>0357-6875078</t>
  </si>
  <si>
    <t>薛建明</t>
  </si>
  <si>
    <t>1102140102107</t>
  </si>
  <si>
    <t>忻州市宁武县公安局_中国刑警学院_刑事科学技术(法化学)_男</t>
  </si>
  <si>
    <t>002077</t>
  </si>
  <si>
    <t>18234838393</t>
  </si>
  <si>
    <t>15135853540</t>
  </si>
  <si>
    <t>杜嘉诚</t>
  </si>
  <si>
    <t>1102140105408</t>
  </si>
  <si>
    <t>忻州市代县公安局_中国刑警学院_刑事科学技术(法化学)_男</t>
  </si>
  <si>
    <t>002907</t>
  </si>
  <si>
    <t>15935224765</t>
  </si>
  <si>
    <t>0352--7234958</t>
  </si>
  <si>
    <t>田鑫</t>
  </si>
  <si>
    <t>1102140106326</t>
  </si>
  <si>
    <t>000887</t>
  </si>
  <si>
    <t>18835795747</t>
  </si>
  <si>
    <t>13935009817</t>
  </si>
  <si>
    <t>赵若云</t>
  </si>
  <si>
    <t>1102140102310</t>
  </si>
  <si>
    <t>忻州市代县公安局_中国刑警学院_公安视听技术_男_限代县户籍</t>
  </si>
  <si>
    <t>002611</t>
  </si>
  <si>
    <t>18734856691</t>
  </si>
  <si>
    <t>13191202021</t>
  </si>
  <si>
    <t>武士登</t>
  </si>
  <si>
    <t>1102140105314</t>
  </si>
  <si>
    <t>忻州市代县公安局_中国人民公安大学_侦查学(经济犯罪侦查)_男</t>
  </si>
  <si>
    <t>000539</t>
  </si>
  <si>
    <t>18735088911</t>
  </si>
  <si>
    <t>13935058995</t>
  </si>
  <si>
    <t>孔繁胜</t>
  </si>
  <si>
    <t>1102140103310</t>
  </si>
  <si>
    <t>002024</t>
  </si>
  <si>
    <t>18636800021</t>
  </si>
  <si>
    <t>03503025961</t>
  </si>
  <si>
    <t>刘圣威</t>
  </si>
  <si>
    <t>1102140102821</t>
  </si>
  <si>
    <t>忻州市代县公安局_中国人民公安大学_侦查学(经济犯罪侦查)_男_限代县户籍</t>
  </si>
  <si>
    <t>000583</t>
  </si>
  <si>
    <t>13366222223</t>
  </si>
  <si>
    <t>13935085568</t>
  </si>
  <si>
    <t>罗海涛</t>
  </si>
  <si>
    <t>1102140105812</t>
  </si>
  <si>
    <t>忻州市代县公安局_中国人民公安大学_刑事科学技术_男</t>
  </si>
  <si>
    <t>000920</t>
  </si>
  <si>
    <t>13527444736</t>
  </si>
  <si>
    <t>03542069364</t>
  </si>
  <si>
    <t>张宝盆</t>
  </si>
  <si>
    <t>1102140105203</t>
  </si>
  <si>
    <t>000413</t>
  </si>
  <si>
    <t>18234835653</t>
  </si>
  <si>
    <t>15364978269</t>
  </si>
  <si>
    <t>刘洋</t>
  </si>
  <si>
    <t>胡沛民</t>
  </si>
  <si>
    <t>1102140105702</t>
  </si>
  <si>
    <t>忻州市代县公安局_中国人民公安大学_侦查学(刑事侦查)_男</t>
  </si>
  <si>
    <t>002551</t>
  </si>
  <si>
    <t>15034128935</t>
  </si>
  <si>
    <t>0357-6215810</t>
  </si>
  <si>
    <t>李卓</t>
  </si>
  <si>
    <t>1102140105009</t>
  </si>
  <si>
    <t>000830</t>
  </si>
  <si>
    <t>18734498259</t>
  </si>
  <si>
    <t>0355-6893990</t>
  </si>
  <si>
    <t>李诚</t>
  </si>
  <si>
    <t>1102140103107</t>
  </si>
  <si>
    <t>忻州市代县公安局_中国人民公安大学_侦查学(刑事侦查)_男_限代县户籍</t>
  </si>
  <si>
    <t>000429</t>
  </si>
  <si>
    <t>18635044444</t>
  </si>
  <si>
    <t>13934441669</t>
  </si>
  <si>
    <t>忻州市代县公安局_中国人民公安大学_交通管理工程_男</t>
  </si>
  <si>
    <t>程泽波</t>
  </si>
  <si>
    <t>1102140102303</t>
  </si>
  <si>
    <t>001327</t>
  </si>
  <si>
    <t>18234057316</t>
  </si>
  <si>
    <t>0356-7031136</t>
  </si>
  <si>
    <t>孙超君</t>
  </si>
  <si>
    <t>1102140106309</t>
  </si>
  <si>
    <t>002865</t>
  </si>
  <si>
    <t>18935449513</t>
  </si>
  <si>
    <t>03515157835</t>
  </si>
  <si>
    <t>袁红</t>
  </si>
  <si>
    <t>1102140102607</t>
  </si>
  <si>
    <t>忻州市代县公安局_中国人民公安大学_治安学_女_F_限服务基层项目人员</t>
  </si>
  <si>
    <t>000129</t>
  </si>
  <si>
    <t>15135152706</t>
  </si>
  <si>
    <t>03513620525</t>
  </si>
  <si>
    <t>薛海青</t>
  </si>
  <si>
    <t>1102140102630</t>
  </si>
  <si>
    <t>000512</t>
  </si>
  <si>
    <t>13934901310</t>
  </si>
  <si>
    <t>13934951895</t>
  </si>
  <si>
    <t>潘东鹏</t>
  </si>
  <si>
    <t>1102140102206</t>
  </si>
  <si>
    <t>忻州市代县公安局_中国人民公安大学_侦查学(刑事侦查)_男_D_限大学生退役士兵</t>
  </si>
  <si>
    <t>000402</t>
  </si>
  <si>
    <t>15513930450</t>
  </si>
  <si>
    <t>13593463820</t>
  </si>
  <si>
    <t>白凯</t>
  </si>
  <si>
    <t>1102140104107</t>
  </si>
  <si>
    <t>002376</t>
  </si>
  <si>
    <t>13753120450</t>
  </si>
  <si>
    <t>13403698590</t>
  </si>
  <si>
    <t>1102140102212</t>
  </si>
  <si>
    <t>晋中市公安局榆次分局_中国人民公安大学_国内安全保卫_男</t>
  </si>
  <si>
    <t>001639</t>
  </si>
  <si>
    <t>15340873918</t>
  </si>
  <si>
    <t>15333562218</t>
  </si>
  <si>
    <t>马恺</t>
  </si>
  <si>
    <t>1102140104124</t>
  </si>
  <si>
    <t>002953</t>
  </si>
  <si>
    <t>17835437826</t>
  </si>
  <si>
    <t>15935682726</t>
  </si>
  <si>
    <t>崔雨</t>
  </si>
  <si>
    <t>1101140101525</t>
  </si>
  <si>
    <t>晋中市公安局榆次分局_中国刑警学院_警犬技术_男_T_限退役士兵</t>
  </si>
  <si>
    <t>002045</t>
  </si>
  <si>
    <t>18534591036</t>
  </si>
  <si>
    <t>13934291993</t>
  </si>
  <si>
    <t>吉祥瑞</t>
  </si>
  <si>
    <t>1101140101703</t>
  </si>
  <si>
    <t>000346</t>
  </si>
  <si>
    <t>18634581111</t>
  </si>
  <si>
    <t>03588232783</t>
  </si>
  <si>
    <t>田凯</t>
  </si>
  <si>
    <t>1102140102504</t>
  </si>
  <si>
    <t>晋中市公安局榆次分局_中国人民公安大学_治安学_男</t>
  </si>
  <si>
    <t>001613</t>
  </si>
  <si>
    <t>13393580000</t>
  </si>
  <si>
    <t>03583333303</t>
  </si>
  <si>
    <t>刘波</t>
  </si>
  <si>
    <t>1102140103628</t>
  </si>
  <si>
    <t>001292</t>
  </si>
  <si>
    <t>18770224612</t>
  </si>
  <si>
    <t>18235420449</t>
  </si>
  <si>
    <t>晋中市平遥县公安局_中国人民公安大学_法律硕士_男</t>
  </si>
  <si>
    <t>武德旗</t>
  </si>
  <si>
    <t>1104140106505</t>
  </si>
  <si>
    <t>000148</t>
  </si>
  <si>
    <t>13403612456</t>
  </si>
  <si>
    <t>0354-7217625</t>
  </si>
  <si>
    <t>曹宾宾</t>
  </si>
  <si>
    <t>1104140106506</t>
  </si>
  <si>
    <t>000271</t>
  </si>
  <si>
    <t>18944636100</t>
  </si>
  <si>
    <t>13643667992</t>
  </si>
  <si>
    <t>许思遥</t>
  </si>
  <si>
    <t>1102140105517</t>
  </si>
  <si>
    <t>晋中市平遥县公安局_中国人民公安大学_国内安全保卫_男</t>
  </si>
  <si>
    <t>003569</t>
  </si>
  <si>
    <t>18636936976</t>
  </si>
  <si>
    <t>13935288662</t>
  </si>
  <si>
    <t>吕晓飞</t>
  </si>
  <si>
    <t>1102140105421</t>
  </si>
  <si>
    <t>003572</t>
  </si>
  <si>
    <t>18235470472</t>
  </si>
  <si>
    <t>03542767016</t>
  </si>
  <si>
    <t>李锦凯</t>
  </si>
  <si>
    <t>1102140105719</t>
  </si>
  <si>
    <t>晋中市平遥县公安局_中国人民公安大学_侦查学(经济犯罪侦查)_男</t>
  </si>
  <si>
    <t>002663</t>
  </si>
  <si>
    <t>18734846465</t>
  </si>
  <si>
    <t>0354-7255759</t>
  </si>
  <si>
    <t>张卫东</t>
  </si>
  <si>
    <t>1102140105112</t>
  </si>
  <si>
    <t>001096</t>
  </si>
  <si>
    <t>18982759457</t>
  </si>
  <si>
    <t>13453709951</t>
  </si>
  <si>
    <t>陈明</t>
  </si>
  <si>
    <t>1102140105126</t>
  </si>
  <si>
    <t>晋中市平遥县公安局_中国人民公安大学_侦查学(刑事侦查)_男</t>
  </si>
  <si>
    <t>000313</t>
  </si>
  <si>
    <t>13293883036</t>
  </si>
  <si>
    <t>13133021049</t>
  </si>
  <si>
    <t>午凯涛</t>
  </si>
  <si>
    <t>1102140103124</t>
  </si>
  <si>
    <t>000173</t>
  </si>
  <si>
    <t>18295715933</t>
  </si>
  <si>
    <t>13467242549</t>
  </si>
  <si>
    <t>乔海贵</t>
  </si>
  <si>
    <t>1102140105603</t>
  </si>
  <si>
    <t>晋中市平遥县公安局_中国人民公安大学_治安学_男</t>
  </si>
  <si>
    <t>001233</t>
  </si>
  <si>
    <t>15033805337</t>
  </si>
  <si>
    <t>0354-5713700</t>
  </si>
  <si>
    <t>任飞剑</t>
  </si>
  <si>
    <t>1102140105412</t>
  </si>
  <si>
    <t>003230</t>
  </si>
  <si>
    <t>13485478029</t>
  </si>
  <si>
    <t>15203453960</t>
  </si>
  <si>
    <t>李凯旋</t>
  </si>
  <si>
    <t>1102140105315</t>
  </si>
  <si>
    <t>000193</t>
  </si>
  <si>
    <t>15067130517</t>
  </si>
  <si>
    <t>13453674778</t>
  </si>
  <si>
    <t>宋剑</t>
  </si>
  <si>
    <t>1102140106026</t>
  </si>
  <si>
    <t>001909</t>
  </si>
  <si>
    <t>18234083816</t>
  </si>
  <si>
    <t>13593066490</t>
  </si>
  <si>
    <t>晋中市和顺县公安局_中国人民公安大学_网络安全与执法_男</t>
  </si>
  <si>
    <t>赵政宇</t>
  </si>
  <si>
    <t>1102140105803</t>
  </si>
  <si>
    <t>003361</t>
  </si>
  <si>
    <t>18234019788</t>
  </si>
  <si>
    <t>13835838119</t>
  </si>
  <si>
    <t>陈剑</t>
  </si>
  <si>
    <t>1102140102127</t>
  </si>
  <si>
    <t>000350</t>
  </si>
  <si>
    <t>18234837093</t>
  </si>
  <si>
    <t>13934413535</t>
  </si>
  <si>
    <t>晋中市和顺县公安局_中国人民公安大学_治安学_男</t>
  </si>
  <si>
    <t>贾瑞林</t>
  </si>
  <si>
    <t>1102140103312</t>
  </si>
  <si>
    <t>002291</t>
  </si>
  <si>
    <t>15003557585</t>
  </si>
  <si>
    <t>03556962166</t>
  </si>
  <si>
    <t>李杰</t>
  </si>
  <si>
    <t>1102140102129</t>
  </si>
  <si>
    <t>001524</t>
  </si>
  <si>
    <t>18535543298</t>
  </si>
  <si>
    <t>03556777318</t>
  </si>
  <si>
    <t>刘浩</t>
  </si>
  <si>
    <t>1102140105109</t>
  </si>
  <si>
    <t>晋中市和顺县公安局_中国人民公安大学_网络安全与执法_男_限和顺户籍</t>
  </si>
  <si>
    <t>002697</t>
  </si>
  <si>
    <t>18234837305</t>
  </si>
  <si>
    <t>13994570836</t>
  </si>
  <si>
    <t>张雨苗</t>
  </si>
  <si>
    <t>1102140103111</t>
  </si>
  <si>
    <t>000932</t>
  </si>
  <si>
    <t>18235140455</t>
  </si>
  <si>
    <t>13546742085</t>
  </si>
  <si>
    <t>刘畅</t>
  </si>
  <si>
    <t>1102140102908</t>
  </si>
  <si>
    <t>晋中市和顺县公安局_中国人民公安大学_网络安全与执法_女</t>
  </si>
  <si>
    <t>001106</t>
  </si>
  <si>
    <t>18303541593</t>
  </si>
  <si>
    <t>0354-8624206</t>
  </si>
  <si>
    <t>闫昱</t>
  </si>
  <si>
    <t>1102140104417</t>
  </si>
  <si>
    <t>002096</t>
  </si>
  <si>
    <t>15712489018</t>
  </si>
  <si>
    <t>18034910777</t>
  </si>
  <si>
    <t>赵潇</t>
  </si>
  <si>
    <t>1102140104802</t>
  </si>
  <si>
    <t>晋中市和顺县公安局_中国人民公安大学_网络安全与执法_男_F_限服务基层项目人员</t>
  </si>
  <si>
    <t>002972</t>
  </si>
  <si>
    <t>18335598333</t>
  </si>
  <si>
    <t>03556385167</t>
  </si>
  <si>
    <t>张鼎</t>
  </si>
  <si>
    <t>1102140103301</t>
  </si>
  <si>
    <t>000890</t>
  </si>
  <si>
    <t>18235445936</t>
  </si>
  <si>
    <t>13097639683</t>
  </si>
  <si>
    <t>常吉</t>
  </si>
  <si>
    <t>1102140104930</t>
  </si>
  <si>
    <t>晋中市和顺县公安局_中国刑警学院_公安视听技术_男</t>
  </si>
  <si>
    <t>001941</t>
  </si>
  <si>
    <t>18735434101</t>
  </si>
  <si>
    <t>13033437673</t>
  </si>
  <si>
    <t>郭笑忱</t>
  </si>
  <si>
    <t>1102140104216</t>
  </si>
  <si>
    <t>001926</t>
  </si>
  <si>
    <t>18234099918</t>
  </si>
  <si>
    <t>03543964321</t>
  </si>
  <si>
    <t>樊奇鹏</t>
  </si>
  <si>
    <t>1102140103729</t>
  </si>
  <si>
    <t>晋中市和顺县公安局_中国刑警学院_公安视听技术_男_D_限大学生退役士兵</t>
  </si>
  <si>
    <t>000765</t>
  </si>
  <si>
    <t>18535602399</t>
  </si>
  <si>
    <t>13835641718</t>
  </si>
  <si>
    <t>孟青雷</t>
  </si>
  <si>
    <t>1102140105817</t>
  </si>
  <si>
    <t>000476</t>
  </si>
  <si>
    <t>18503438973</t>
  </si>
  <si>
    <t>15196634852</t>
  </si>
  <si>
    <t>临汾市隰县公安局_中国人民公安大学_侦查学(刑事侦查)_男</t>
  </si>
  <si>
    <t>杨赵宏</t>
  </si>
  <si>
    <t>1102140103704</t>
  </si>
  <si>
    <t>001214</t>
  </si>
  <si>
    <t>18234126772</t>
  </si>
  <si>
    <t>0357-6353785</t>
  </si>
  <si>
    <t>徐建</t>
  </si>
  <si>
    <t>1102140103409</t>
  </si>
  <si>
    <t>001495</t>
  </si>
  <si>
    <t>15135756961</t>
  </si>
  <si>
    <t>0357-3196015</t>
  </si>
  <si>
    <t>王进舟</t>
  </si>
  <si>
    <t>1102140103723</t>
  </si>
  <si>
    <t>临汾市隰县公安局_中国人民公安大学_治安学_男</t>
  </si>
  <si>
    <t>002148</t>
  </si>
  <si>
    <t>18203557289</t>
  </si>
  <si>
    <t>13934702664</t>
  </si>
  <si>
    <t>杨瑾</t>
  </si>
  <si>
    <t>1102140105115</t>
  </si>
  <si>
    <t>临汾市隰县公安局_中国人民公安大学_警务指挥与战术_男</t>
  </si>
  <si>
    <t>001765</t>
  </si>
  <si>
    <t>18295715590</t>
  </si>
  <si>
    <t>0359—2669583</t>
  </si>
  <si>
    <t>刘政鑫</t>
  </si>
  <si>
    <t>1102140105907</t>
  </si>
  <si>
    <t>000420</t>
  </si>
  <si>
    <t>13313579088</t>
  </si>
  <si>
    <t>13835388221</t>
  </si>
  <si>
    <t>张魏</t>
  </si>
  <si>
    <t>1102140104811</t>
  </si>
  <si>
    <t>临汾市隰县公安局_中国人民公安大学_网络安全与执法_男</t>
  </si>
  <si>
    <t>003538</t>
  </si>
  <si>
    <t>18713223600</t>
  </si>
  <si>
    <t>13753377955</t>
  </si>
  <si>
    <t>程尧峰</t>
  </si>
  <si>
    <t>1102140102715</t>
  </si>
  <si>
    <t>000939</t>
  </si>
  <si>
    <t>18502558864</t>
  </si>
  <si>
    <t>0357-8366314</t>
  </si>
  <si>
    <t>苏利文</t>
  </si>
  <si>
    <t>1102140104826</t>
  </si>
  <si>
    <t>临汾市隰县公安局_中国人民公安大学_侦查学(刑事侦查)_男_D_限大学生退役士兵</t>
  </si>
  <si>
    <t>002454</t>
  </si>
  <si>
    <t>13671516993</t>
  </si>
  <si>
    <t>14797384461</t>
  </si>
  <si>
    <t>李浩</t>
  </si>
  <si>
    <t>1102140102521</t>
  </si>
  <si>
    <t>000412</t>
  </si>
  <si>
    <t>15035750101</t>
  </si>
  <si>
    <t>0357-4543827</t>
  </si>
  <si>
    <t>吴鹏伟</t>
  </si>
  <si>
    <t>1102140104929</t>
  </si>
  <si>
    <t>临汾市隰县公安局_中国人民公安大学_治安学_男_F_限服务基层项目人员</t>
  </si>
  <si>
    <t>000147</t>
  </si>
  <si>
    <t>13754957609</t>
  </si>
  <si>
    <t>13453735314</t>
  </si>
  <si>
    <t>序号</t>
  </si>
  <si>
    <t>姓名</t>
  </si>
  <si>
    <t>准考证号</t>
  </si>
  <si>
    <t>职位名称</t>
  </si>
  <si>
    <t>分组</t>
  </si>
  <si>
    <t>备注</t>
  </si>
  <si>
    <t>抽签号</t>
  </si>
  <si>
    <r>
      <t>4*10</t>
    </r>
    <r>
      <rPr>
        <b/>
        <sz val="10"/>
        <rFont val="宋体"/>
        <family val="0"/>
      </rPr>
      <t>往返跑
（</t>
    </r>
    <r>
      <rPr>
        <b/>
        <sz val="10"/>
        <rFont val="宋体"/>
        <family val="0"/>
      </rPr>
      <t>秒）</t>
    </r>
  </si>
  <si>
    <t>纵跳摸高
（厘米）</t>
  </si>
  <si>
    <r>
      <t>1000</t>
    </r>
    <r>
      <rPr>
        <b/>
        <sz val="10"/>
        <rFont val="宋体"/>
        <family val="0"/>
      </rPr>
      <t>米</t>
    </r>
    <r>
      <rPr>
        <b/>
        <sz val="10"/>
        <rFont val="Arial"/>
        <family val="2"/>
      </rPr>
      <t>/800</t>
    </r>
    <r>
      <rPr>
        <b/>
        <sz val="10"/>
        <rFont val="宋体"/>
        <family val="0"/>
      </rPr>
      <t>米
（分</t>
    </r>
    <r>
      <rPr>
        <b/>
        <sz val="10"/>
        <rFont val="Arial"/>
        <family val="2"/>
      </rPr>
      <t>.</t>
    </r>
    <r>
      <rPr>
        <b/>
        <sz val="10"/>
        <rFont val="宋体"/>
        <family val="0"/>
      </rPr>
      <t>秒）</t>
    </r>
  </si>
  <si>
    <t>K</t>
  </si>
  <si>
    <t>151</t>
  </si>
  <si>
    <t>D</t>
  </si>
  <si>
    <t>H</t>
  </si>
  <si>
    <t>J</t>
  </si>
  <si>
    <t>A</t>
  </si>
  <si>
    <t>E</t>
  </si>
  <si>
    <t>115</t>
  </si>
  <si>
    <t>129</t>
  </si>
  <si>
    <t>F</t>
  </si>
  <si>
    <t>M</t>
  </si>
  <si>
    <t>055</t>
  </si>
  <si>
    <t>B</t>
  </si>
  <si>
    <t>026</t>
  </si>
  <si>
    <t>C</t>
  </si>
  <si>
    <t>L</t>
  </si>
  <si>
    <t>169</t>
  </si>
  <si>
    <t>059</t>
  </si>
  <si>
    <t>G</t>
  </si>
  <si>
    <t>039</t>
  </si>
  <si>
    <t>164</t>
  </si>
  <si>
    <t>084</t>
  </si>
  <si>
    <t>139</t>
  </si>
  <si>
    <t>008</t>
  </si>
  <si>
    <t>136</t>
  </si>
  <si>
    <t>086</t>
  </si>
  <si>
    <t>196</t>
  </si>
  <si>
    <t>072</t>
  </si>
  <si>
    <t>161</t>
  </si>
  <si>
    <t>081</t>
  </si>
  <si>
    <t>082</t>
  </si>
  <si>
    <t>O</t>
  </si>
  <si>
    <t>213</t>
  </si>
  <si>
    <t>N</t>
  </si>
  <si>
    <t>212</t>
  </si>
  <si>
    <t>187</t>
  </si>
  <si>
    <t>037</t>
  </si>
  <si>
    <t>074</t>
  </si>
  <si>
    <t>165</t>
  </si>
  <si>
    <t>018</t>
  </si>
  <si>
    <t>011</t>
  </si>
  <si>
    <t>112</t>
  </si>
  <si>
    <t>188</t>
  </si>
  <si>
    <t>100</t>
  </si>
  <si>
    <t>047</t>
  </si>
  <si>
    <t>009</t>
  </si>
  <si>
    <t>104</t>
  </si>
  <si>
    <t>143</t>
  </si>
  <si>
    <t>166</t>
  </si>
  <si>
    <t>060</t>
  </si>
  <si>
    <t>145</t>
  </si>
  <si>
    <t>019</t>
  </si>
  <si>
    <t>110</t>
  </si>
  <si>
    <t>038</t>
  </si>
  <si>
    <t>053</t>
  </si>
  <si>
    <t>023</t>
  </si>
  <si>
    <t>160</t>
  </si>
  <si>
    <t>058</t>
  </si>
  <si>
    <t>032</t>
  </si>
  <si>
    <t>075</t>
  </si>
  <si>
    <t>174</t>
  </si>
  <si>
    <t>201</t>
  </si>
  <si>
    <t>204</t>
  </si>
  <si>
    <t>024</t>
  </si>
  <si>
    <t>144</t>
  </si>
  <si>
    <t>108</t>
  </si>
  <si>
    <t>168</t>
  </si>
  <si>
    <t>123</t>
  </si>
  <si>
    <t>028</t>
  </si>
  <si>
    <t>078</t>
  </si>
  <si>
    <t>066</t>
  </si>
  <si>
    <t>013</t>
  </si>
  <si>
    <t>001</t>
  </si>
  <si>
    <t>181</t>
  </si>
  <si>
    <t>190</t>
  </si>
  <si>
    <t>159</t>
  </si>
  <si>
    <t>065</t>
  </si>
  <si>
    <t>027</t>
  </si>
  <si>
    <t>006</t>
  </si>
  <si>
    <t>067</t>
  </si>
  <si>
    <t>183</t>
  </si>
  <si>
    <t>010</t>
  </si>
  <si>
    <t>118</t>
  </si>
  <si>
    <t>184</t>
  </si>
  <si>
    <t>029</t>
  </si>
  <si>
    <t>140</t>
  </si>
  <si>
    <t>087</t>
  </si>
  <si>
    <t>157</t>
  </si>
  <si>
    <t>052</t>
  </si>
  <si>
    <t>198</t>
  </si>
  <si>
    <t>217</t>
  </si>
  <si>
    <t>172</t>
  </si>
  <si>
    <t>061</t>
  </si>
  <si>
    <t>116</t>
  </si>
  <si>
    <t>117</t>
  </si>
  <si>
    <t>040</t>
  </si>
  <si>
    <t>022</t>
  </si>
  <si>
    <t>076</t>
  </si>
  <si>
    <t>083</t>
  </si>
  <si>
    <t>130</t>
  </si>
  <si>
    <t>102</t>
  </si>
  <si>
    <t>031</t>
  </si>
  <si>
    <t>193</t>
  </si>
  <si>
    <t>050</t>
  </si>
  <si>
    <t>138</t>
  </si>
  <si>
    <t>021</t>
  </si>
  <si>
    <t>015</t>
  </si>
  <si>
    <t>资格复审人员名单</t>
  </si>
  <si>
    <t>总成绩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</si>
</sst>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 "/>
    <numFmt numFmtId="189" formatCode="0.00_);[Red]\(0.00\)"/>
    <numFmt numFmtId="190" formatCode="0_);[Red]\(0\)"/>
    <numFmt numFmtId="191" formatCode="0.0_);[Red]\(0.0\)"/>
  </numFmts>
  <fonts count="10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b/>
      <sz val="10"/>
      <name val="宋体"/>
      <family val="0"/>
    </font>
    <font>
      <b/>
      <sz val="16"/>
      <name val="宋体"/>
      <family val="0"/>
    </font>
    <font>
      <b/>
      <sz val="16"/>
      <name val="Arial"/>
      <family val="2"/>
    </font>
    <font>
      <sz val="14"/>
      <name val="Arial"/>
      <family val="2"/>
    </font>
    <font>
      <b/>
      <sz val="22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0" fontId="5" fillId="0" borderId="1" xfId="0" applyNumberFormat="1" applyFont="1" applyBorder="1" applyAlignment="1">
      <alignment horizontal="center" vertical="center"/>
    </xf>
    <xf numFmtId="191" fontId="1" fillId="0" borderId="1" xfId="0" applyNumberFormat="1" applyFont="1" applyBorder="1" applyAlignment="1">
      <alignment horizontal="center" vertical="center" wrapText="1" shrinkToFit="1"/>
    </xf>
    <xf numFmtId="190" fontId="5" fillId="0" borderId="1" xfId="0" applyNumberFormat="1" applyFont="1" applyBorder="1" applyAlignment="1">
      <alignment horizontal="center" vertical="center" wrapText="1" shrinkToFit="1"/>
    </xf>
    <xf numFmtId="189" fontId="1" fillId="0" borderId="1" xfId="0" applyNumberFormat="1" applyFont="1" applyBorder="1" applyAlignment="1">
      <alignment horizontal="center" vertical="center" wrapText="1" shrinkToFit="1"/>
    </xf>
    <xf numFmtId="0" fontId="1" fillId="0" borderId="0" xfId="0" applyFont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0" fontId="8" fillId="0" borderId="1" xfId="0" applyFont="1" applyBorder="1" applyAlignment="1">
      <alignment horizontal="center" vertical="center" shrinkToFit="1"/>
    </xf>
    <xf numFmtId="49" fontId="8" fillId="0" borderId="1" xfId="0" applyNumberFormat="1" applyFont="1" applyBorder="1" applyAlignment="1">
      <alignment horizontal="center" vertical="center"/>
    </xf>
    <xf numFmtId="191" fontId="8" fillId="0" borderId="1" xfId="0" applyNumberFormat="1" applyFont="1" applyBorder="1" applyAlignment="1">
      <alignment horizontal="center" vertical="center" shrinkToFit="1"/>
    </xf>
    <xf numFmtId="190" fontId="8" fillId="0" borderId="1" xfId="0" applyNumberFormat="1" applyFont="1" applyBorder="1" applyAlignment="1">
      <alignment horizontal="center" vertical="center" shrinkToFit="1"/>
    </xf>
    <xf numFmtId="189" fontId="8" fillId="0" borderId="1" xfId="0" applyNumberFormat="1" applyFont="1" applyBorder="1" applyAlignment="1">
      <alignment horizontal="center" vertical="center" shrinkToFit="1"/>
    </xf>
    <xf numFmtId="49" fontId="0" fillId="0" borderId="0" xfId="0" applyNumberFormat="1" applyFont="1" applyAlignment="1">
      <alignment horizontal="center" vertical="center"/>
    </xf>
    <xf numFmtId="191" fontId="0" fillId="0" borderId="0" xfId="0" applyNumberFormat="1" applyAlignment="1">
      <alignment horizontal="center" vertical="center" shrinkToFit="1"/>
    </xf>
    <xf numFmtId="190" fontId="0" fillId="0" borderId="0" xfId="0" applyNumberFormat="1" applyAlignment="1">
      <alignment horizontal="center" vertical="center" shrinkToFit="1"/>
    </xf>
    <xf numFmtId="189" fontId="0" fillId="0" borderId="0" xfId="0" applyNumberFormat="1" applyAlignment="1">
      <alignment horizontal="center" vertical="center" shrinkToFit="1"/>
    </xf>
    <xf numFmtId="49" fontId="0" fillId="0" borderId="0" xfId="0" applyNumberFormat="1" applyFont="1" applyAlignment="1">
      <alignment horizontal="center" vertical="center" shrinkToFit="1"/>
    </xf>
    <xf numFmtId="0" fontId="9" fillId="0" borderId="2" xfId="0" applyFont="1" applyBorder="1" applyAlignment="1">
      <alignment horizontal="center" vertical="center" shrinkToFi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6164;&#26684;&#22797;&#23457;\&#20307;&#27979;&#21517;&#21333;&#65288;&#26368;&#32456;&#25104;&#32489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总表"/>
      <sheetName val="10乘4往返跑"/>
      <sheetName val="纵跳摸高"/>
      <sheetName val="1000米跑"/>
    </sheetNames>
    <sheetDataSet>
      <sheetData sheetId="1">
        <row r="1">
          <cell r="A1" t="str">
            <v>抽签号</v>
          </cell>
          <cell r="B1" t="str">
            <v>成绩</v>
          </cell>
        </row>
        <row r="2">
          <cell r="A2" t="str">
            <v>001</v>
          </cell>
          <cell r="B2">
            <v>11.5</v>
          </cell>
        </row>
        <row r="3">
          <cell r="A3" t="str">
            <v>002</v>
          </cell>
          <cell r="B3">
            <v>11.7</v>
          </cell>
        </row>
        <row r="4">
          <cell r="A4" t="str">
            <v>003</v>
          </cell>
          <cell r="B4">
            <v>11.6</v>
          </cell>
        </row>
        <row r="5">
          <cell r="A5" t="str">
            <v>004</v>
          </cell>
          <cell r="B5">
            <v>11.4</v>
          </cell>
        </row>
        <row r="6">
          <cell r="A6" t="str">
            <v>005</v>
          </cell>
          <cell r="B6">
            <v>11.5</v>
          </cell>
        </row>
        <row r="7">
          <cell r="A7" t="str">
            <v>006</v>
          </cell>
          <cell r="B7">
            <v>11.2</v>
          </cell>
        </row>
        <row r="8">
          <cell r="A8" t="str">
            <v>008</v>
          </cell>
          <cell r="B8">
            <v>11.5</v>
          </cell>
        </row>
        <row r="9">
          <cell r="A9" t="str">
            <v>009</v>
          </cell>
          <cell r="B9">
            <v>10.9</v>
          </cell>
        </row>
        <row r="10">
          <cell r="A10" t="str">
            <v>010</v>
          </cell>
          <cell r="B10">
            <v>11.8</v>
          </cell>
        </row>
        <row r="11">
          <cell r="A11" t="str">
            <v>011</v>
          </cell>
          <cell r="B11">
            <v>11.3</v>
          </cell>
        </row>
        <row r="12">
          <cell r="A12" t="str">
            <v>012</v>
          </cell>
          <cell r="B12">
            <v>10.5</v>
          </cell>
        </row>
        <row r="13">
          <cell r="A13" t="str">
            <v>013</v>
          </cell>
          <cell r="B13">
            <v>12.1</v>
          </cell>
        </row>
        <row r="14">
          <cell r="A14" t="str">
            <v>014</v>
          </cell>
          <cell r="B14">
            <v>10.4</v>
          </cell>
        </row>
        <row r="15">
          <cell r="A15" t="str">
            <v>015</v>
          </cell>
          <cell r="B15">
            <v>11.4</v>
          </cell>
        </row>
        <row r="16">
          <cell r="A16" t="str">
            <v>018</v>
          </cell>
          <cell r="B16">
            <v>11.7</v>
          </cell>
        </row>
        <row r="17">
          <cell r="A17" t="str">
            <v>019</v>
          </cell>
          <cell r="B17">
            <v>11.9</v>
          </cell>
        </row>
        <row r="18">
          <cell r="A18" t="str">
            <v>020</v>
          </cell>
          <cell r="B18">
            <v>11.4</v>
          </cell>
        </row>
        <row r="19">
          <cell r="A19" t="str">
            <v>021</v>
          </cell>
          <cell r="B19">
            <v>11.3</v>
          </cell>
        </row>
        <row r="20">
          <cell r="A20" t="str">
            <v>022</v>
          </cell>
          <cell r="B20">
            <v>11.4</v>
          </cell>
        </row>
        <row r="21">
          <cell r="A21" t="str">
            <v>023</v>
          </cell>
          <cell r="B21">
            <v>11.8</v>
          </cell>
        </row>
        <row r="22">
          <cell r="A22" t="str">
            <v>024</v>
          </cell>
          <cell r="B22">
            <v>11.3</v>
          </cell>
        </row>
        <row r="23">
          <cell r="A23" t="str">
            <v>025</v>
          </cell>
          <cell r="B23">
            <v>10.6</v>
          </cell>
        </row>
        <row r="24">
          <cell r="A24" t="str">
            <v>026</v>
          </cell>
          <cell r="B24">
            <v>11.5</v>
          </cell>
        </row>
        <row r="25">
          <cell r="A25" t="str">
            <v>027</v>
          </cell>
          <cell r="B25">
            <v>11.3</v>
          </cell>
        </row>
        <row r="26">
          <cell r="A26" t="str">
            <v>028</v>
          </cell>
          <cell r="B26">
            <v>11.5</v>
          </cell>
        </row>
        <row r="27">
          <cell r="A27" t="str">
            <v>029</v>
          </cell>
          <cell r="B27">
            <v>10.6</v>
          </cell>
        </row>
        <row r="28">
          <cell r="A28" t="str">
            <v>030</v>
          </cell>
          <cell r="B28">
            <v>11.6</v>
          </cell>
        </row>
        <row r="29">
          <cell r="A29" t="str">
            <v>031</v>
          </cell>
          <cell r="B29">
            <v>10.8</v>
          </cell>
        </row>
        <row r="30">
          <cell r="A30" t="str">
            <v>032</v>
          </cell>
          <cell r="B30">
            <v>11.5</v>
          </cell>
        </row>
        <row r="31">
          <cell r="A31" t="str">
            <v>033</v>
          </cell>
          <cell r="B31">
            <v>11.3</v>
          </cell>
        </row>
        <row r="32">
          <cell r="A32" t="str">
            <v>035</v>
          </cell>
          <cell r="B32">
            <v>11.2</v>
          </cell>
        </row>
        <row r="33">
          <cell r="A33" t="str">
            <v>036</v>
          </cell>
          <cell r="B33">
            <v>11.3</v>
          </cell>
        </row>
        <row r="34">
          <cell r="A34" t="str">
            <v>037</v>
          </cell>
          <cell r="B34">
            <v>11.4</v>
          </cell>
        </row>
        <row r="35">
          <cell r="A35" t="str">
            <v>038</v>
          </cell>
          <cell r="B35">
            <v>12.2</v>
          </cell>
        </row>
        <row r="36">
          <cell r="A36" t="str">
            <v>039</v>
          </cell>
          <cell r="B36">
            <v>10.9</v>
          </cell>
        </row>
        <row r="37">
          <cell r="A37" t="str">
            <v>040</v>
          </cell>
          <cell r="B37">
            <v>11.2</v>
          </cell>
        </row>
        <row r="38">
          <cell r="A38" t="str">
            <v>041</v>
          </cell>
          <cell r="B38">
            <v>10.9</v>
          </cell>
        </row>
        <row r="39">
          <cell r="A39" t="str">
            <v>042</v>
          </cell>
          <cell r="B39">
            <v>11.6</v>
          </cell>
        </row>
        <row r="40">
          <cell r="A40" t="str">
            <v>043</v>
          </cell>
          <cell r="B40">
            <v>12.5</v>
          </cell>
        </row>
        <row r="41">
          <cell r="A41" t="str">
            <v>044</v>
          </cell>
          <cell r="B41">
            <v>11.2</v>
          </cell>
        </row>
        <row r="42">
          <cell r="A42" t="str">
            <v>045</v>
          </cell>
          <cell r="B42">
            <v>11.6</v>
          </cell>
        </row>
        <row r="43">
          <cell r="A43" t="str">
            <v>046</v>
          </cell>
          <cell r="B43">
            <v>12.7</v>
          </cell>
        </row>
        <row r="44">
          <cell r="A44" t="str">
            <v>047</v>
          </cell>
          <cell r="B44">
            <v>11.1</v>
          </cell>
        </row>
        <row r="45">
          <cell r="A45" t="str">
            <v>048</v>
          </cell>
          <cell r="B45">
            <v>11.3</v>
          </cell>
        </row>
        <row r="46">
          <cell r="A46" t="str">
            <v>050</v>
          </cell>
          <cell r="B46">
            <v>11.5</v>
          </cell>
        </row>
        <row r="47">
          <cell r="A47" t="str">
            <v>051</v>
          </cell>
          <cell r="B47">
            <v>11.9</v>
          </cell>
        </row>
        <row r="48">
          <cell r="A48" t="str">
            <v>052</v>
          </cell>
          <cell r="B48">
            <v>11.8</v>
          </cell>
        </row>
        <row r="49">
          <cell r="A49" t="str">
            <v>053</v>
          </cell>
          <cell r="B49">
            <v>10.8</v>
          </cell>
        </row>
        <row r="50">
          <cell r="A50" t="str">
            <v>054</v>
          </cell>
          <cell r="B50">
            <v>11.4</v>
          </cell>
        </row>
        <row r="51">
          <cell r="A51" t="str">
            <v>055</v>
          </cell>
          <cell r="B51">
            <v>10.7</v>
          </cell>
        </row>
        <row r="52">
          <cell r="A52" t="str">
            <v>056</v>
          </cell>
          <cell r="B52">
            <v>11.9</v>
          </cell>
        </row>
        <row r="53">
          <cell r="A53" t="str">
            <v>057</v>
          </cell>
          <cell r="B53">
            <v>11.7</v>
          </cell>
        </row>
        <row r="54">
          <cell r="A54" t="str">
            <v>058</v>
          </cell>
          <cell r="B54">
            <v>11</v>
          </cell>
        </row>
        <row r="55">
          <cell r="A55" t="str">
            <v>059</v>
          </cell>
          <cell r="B55">
            <v>11.3</v>
          </cell>
        </row>
        <row r="56">
          <cell r="A56" t="str">
            <v>060</v>
          </cell>
          <cell r="B56">
            <v>11.3</v>
          </cell>
        </row>
        <row r="57">
          <cell r="A57" t="str">
            <v>061</v>
          </cell>
          <cell r="B57">
            <v>11.6</v>
          </cell>
        </row>
        <row r="58">
          <cell r="A58" t="str">
            <v>062</v>
          </cell>
          <cell r="B58">
            <v>12.3</v>
          </cell>
        </row>
        <row r="59">
          <cell r="A59" t="str">
            <v>063</v>
          </cell>
          <cell r="B59">
            <v>11.5</v>
          </cell>
        </row>
        <row r="60">
          <cell r="A60" t="str">
            <v>064</v>
          </cell>
          <cell r="B60">
            <v>12.4</v>
          </cell>
        </row>
        <row r="61">
          <cell r="A61" t="str">
            <v>065</v>
          </cell>
          <cell r="B61">
            <v>10.8</v>
          </cell>
        </row>
        <row r="62">
          <cell r="A62" t="str">
            <v>066</v>
          </cell>
          <cell r="B62">
            <v>11.8</v>
          </cell>
        </row>
        <row r="63">
          <cell r="A63" t="str">
            <v>067</v>
          </cell>
          <cell r="B63">
            <v>11.7</v>
          </cell>
        </row>
        <row r="64">
          <cell r="A64" t="str">
            <v>069</v>
          </cell>
          <cell r="B64">
            <v>12.2</v>
          </cell>
        </row>
        <row r="65">
          <cell r="A65" t="str">
            <v>070</v>
          </cell>
          <cell r="B65">
            <v>12.6</v>
          </cell>
        </row>
        <row r="66">
          <cell r="A66" t="str">
            <v>071</v>
          </cell>
          <cell r="B66">
            <v>13</v>
          </cell>
        </row>
        <row r="67">
          <cell r="A67" t="str">
            <v>072</v>
          </cell>
          <cell r="B67">
            <v>11.7</v>
          </cell>
        </row>
        <row r="68">
          <cell r="A68" t="str">
            <v>073</v>
          </cell>
          <cell r="B68">
            <v>11.5</v>
          </cell>
        </row>
        <row r="69">
          <cell r="A69" t="str">
            <v>074</v>
          </cell>
          <cell r="B69">
            <v>12.1</v>
          </cell>
        </row>
        <row r="70">
          <cell r="A70" t="str">
            <v>075</v>
          </cell>
          <cell r="B70">
            <v>11.6</v>
          </cell>
        </row>
        <row r="71">
          <cell r="A71" t="str">
            <v>076</v>
          </cell>
          <cell r="B71">
            <v>11.5</v>
          </cell>
        </row>
        <row r="72">
          <cell r="A72" t="str">
            <v>077</v>
          </cell>
          <cell r="B72">
            <v>12.1</v>
          </cell>
        </row>
        <row r="73">
          <cell r="A73" t="str">
            <v>078</v>
          </cell>
          <cell r="B73">
            <v>11.5</v>
          </cell>
        </row>
        <row r="74">
          <cell r="A74" t="str">
            <v>081</v>
          </cell>
          <cell r="B74">
            <v>11.8</v>
          </cell>
        </row>
        <row r="75">
          <cell r="A75" t="str">
            <v>082</v>
          </cell>
          <cell r="B75">
            <v>11.9</v>
          </cell>
        </row>
        <row r="76">
          <cell r="A76" t="str">
            <v>083</v>
          </cell>
          <cell r="B76">
            <v>11.9</v>
          </cell>
        </row>
        <row r="77">
          <cell r="A77" t="str">
            <v>084</v>
          </cell>
          <cell r="B77">
            <v>11.5</v>
          </cell>
        </row>
        <row r="78">
          <cell r="A78" t="str">
            <v>085</v>
          </cell>
          <cell r="B78">
            <v>11.5</v>
          </cell>
        </row>
        <row r="79">
          <cell r="A79" t="str">
            <v>086</v>
          </cell>
          <cell r="B79">
            <v>12</v>
          </cell>
        </row>
        <row r="80">
          <cell r="A80" t="str">
            <v>087</v>
          </cell>
          <cell r="B80">
            <v>12.3</v>
          </cell>
        </row>
        <row r="81">
          <cell r="A81" t="str">
            <v>088</v>
          </cell>
          <cell r="B81">
            <v>11.6</v>
          </cell>
        </row>
        <row r="82">
          <cell r="A82" t="str">
            <v>089</v>
          </cell>
          <cell r="B82">
            <v>11.7</v>
          </cell>
        </row>
        <row r="83">
          <cell r="A83" t="str">
            <v>091</v>
          </cell>
          <cell r="B83">
            <v>12</v>
          </cell>
        </row>
        <row r="84">
          <cell r="A84" t="str">
            <v>092</v>
          </cell>
          <cell r="B84">
            <v>12.3</v>
          </cell>
        </row>
        <row r="85">
          <cell r="A85" t="str">
            <v>094</v>
          </cell>
          <cell r="B85">
            <v>11.2</v>
          </cell>
        </row>
        <row r="86">
          <cell r="A86" t="str">
            <v>095</v>
          </cell>
          <cell r="B86">
            <v>11.5</v>
          </cell>
        </row>
        <row r="87">
          <cell r="A87" t="str">
            <v>096</v>
          </cell>
          <cell r="B87">
            <v>10.8</v>
          </cell>
        </row>
        <row r="88">
          <cell r="A88" t="str">
            <v>097</v>
          </cell>
          <cell r="B88">
            <v>12</v>
          </cell>
        </row>
        <row r="89">
          <cell r="A89" t="str">
            <v>099</v>
          </cell>
          <cell r="B89">
            <v>13.1</v>
          </cell>
        </row>
        <row r="90">
          <cell r="A90" t="str">
            <v>100</v>
          </cell>
          <cell r="B90">
            <v>11.3</v>
          </cell>
        </row>
        <row r="91">
          <cell r="A91" t="str">
            <v>101</v>
          </cell>
          <cell r="B91">
            <v>12.2</v>
          </cell>
        </row>
        <row r="92">
          <cell r="A92" t="str">
            <v>102</v>
          </cell>
          <cell r="B92">
            <v>11.3</v>
          </cell>
        </row>
        <row r="93">
          <cell r="A93" t="str">
            <v>103</v>
          </cell>
          <cell r="B93">
            <v>11.5</v>
          </cell>
        </row>
        <row r="94">
          <cell r="A94" t="str">
            <v>104</v>
          </cell>
          <cell r="B94">
            <v>11.5</v>
          </cell>
        </row>
        <row r="95">
          <cell r="A95" t="str">
            <v>105</v>
          </cell>
          <cell r="B95">
            <v>11.7</v>
          </cell>
        </row>
        <row r="96">
          <cell r="A96" t="str">
            <v>106</v>
          </cell>
          <cell r="B96">
            <v>12.2</v>
          </cell>
        </row>
        <row r="97">
          <cell r="A97" t="str">
            <v>107</v>
          </cell>
          <cell r="B97">
            <v>11.2</v>
          </cell>
        </row>
        <row r="98">
          <cell r="A98" t="str">
            <v>108</v>
          </cell>
          <cell r="B98">
            <v>11.9</v>
          </cell>
        </row>
        <row r="99">
          <cell r="A99" t="str">
            <v>129</v>
          </cell>
          <cell r="B99">
            <v>11.5</v>
          </cell>
        </row>
        <row r="100">
          <cell r="A100" t="str">
            <v>130</v>
          </cell>
          <cell r="B100">
            <v>11.6</v>
          </cell>
        </row>
        <row r="101">
          <cell r="A101" t="str">
            <v>132</v>
          </cell>
          <cell r="B101">
            <v>10.5</v>
          </cell>
        </row>
        <row r="102">
          <cell r="A102" t="str">
            <v>133</v>
          </cell>
          <cell r="B102">
            <v>11.1</v>
          </cell>
        </row>
        <row r="103">
          <cell r="A103" t="str">
            <v>134</v>
          </cell>
          <cell r="B103">
            <v>12.1</v>
          </cell>
        </row>
        <row r="104">
          <cell r="A104" t="str">
            <v>136</v>
          </cell>
          <cell r="B104">
            <v>11.8</v>
          </cell>
        </row>
        <row r="105">
          <cell r="A105" t="str">
            <v>137</v>
          </cell>
          <cell r="B105">
            <v>11.3</v>
          </cell>
        </row>
        <row r="106">
          <cell r="A106" t="str">
            <v>138</v>
          </cell>
          <cell r="B106">
            <v>11.5</v>
          </cell>
        </row>
        <row r="107">
          <cell r="A107" t="str">
            <v>139</v>
          </cell>
          <cell r="B107">
            <v>11.4</v>
          </cell>
        </row>
        <row r="108">
          <cell r="A108" t="str">
            <v>140</v>
          </cell>
          <cell r="B108">
            <v>11</v>
          </cell>
        </row>
        <row r="109">
          <cell r="A109" t="str">
            <v>141</v>
          </cell>
          <cell r="B109">
            <v>12</v>
          </cell>
        </row>
        <row r="110">
          <cell r="A110" t="str">
            <v>142</v>
          </cell>
          <cell r="B110">
            <v>11.2</v>
          </cell>
        </row>
        <row r="111">
          <cell r="A111" t="str">
            <v>143</v>
          </cell>
          <cell r="B111">
            <v>11.3</v>
          </cell>
        </row>
        <row r="112">
          <cell r="A112" t="str">
            <v>144</v>
          </cell>
          <cell r="B112">
            <v>12.3</v>
          </cell>
        </row>
        <row r="113">
          <cell r="A113" t="str">
            <v>109</v>
          </cell>
          <cell r="B113">
            <v>11.4</v>
          </cell>
        </row>
        <row r="114">
          <cell r="A114" t="str">
            <v>110</v>
          </cell>
          <cell r="B114">
            <v>12</v>
          </cell>
        </row>
        <row r="115">
          <cell r="A115" t="str">
            <v>111</v>
          </cell>
          <cell r="B115">
            <v>13</v>
          </cell>
        </row>
        <row r="116">
          <cell r="A116" t="str">
            <v>112</v>
          </cell>
          <cell r="B116">
            <v>11.9</v>
          </cell>
        </row>
        <row r="117">
          <cell r="A117" t="str">
            <v>113</v>
          </cell>
          <cell r="B117">
            <v>11.9</v>
          </cell>
        </row>
        <row r="118">
          <cell r="A118" t="str">
            <v>115</v>
          </cell>
          <cell r="B118">
            <v>10.8</v>
          </cell>
        </row>
        <row r="119">
          <cell r="A119" t="str">
            <v>116</v>
          </cell>
          <cell r="B119">
            <v>11.5</v>
          </cell>
        </row>
        <row r="120">
          <cell r="A120" t="str">
            <v>117</v>
          </cell>
          <cell r="B120">
            <v>11.4</v>
          </cell>
        </row>
        <row r="121">
          <cell r="A121" t="str">
            <v>118</v>
          </cell>
          <cell r="B121">
            <v>11.8</v>
          </cell>
        </row>
        <row r="122">
          <cell r="A122" t="str">
            <v>119</v>
          </cell>
          <cell r="B122">
            <v>11</v>
          </cell>
        </row>
        <row r="123">
          <cell r="A123" t="str">
            <v>120</v>
          </cell>
          <cell r="B123">
            <v>12.1</v>
          </cell>
        </row>
        <row r="124">
          <cell r="A124" t="str">
            <v>121</v>
          </cell>
          <cell r="B124">
            <v>12.1</v>
          </cell>
        </row>
        <row r="125">
          <cell r="A125" t="str">
            <v>122</v>
          </cell>
          <cell r="B125">
            <v>12</v>
          </cell>
        </row>
        <row r="126">
          <cell r="A126" t="str">
            <v>123</v>
          </cell>
          <cell r="B126">
            <v>11.4</v>
          </cell>
        </row>
        <row r="127">
          <cell r="A127" t="str">
            <v>145</v>
          </cell>
          <cell r="B127">
            <v>11.3</v>
          </cell>
        </row>
        <row r="128">
          <cell r="A128" t="str">
            <v>146</v>
          </cell>
          <cell r="B128">
            <v>12</v>
          </cell>
        </row>
        <row r="129">
          <cell r="A129" t="str">
            <v>147</v>
          </cell>
          <cell r="B129">
            <v>11.3</v>
          </cell>
        </row>
        <row r="130">
          <cell r="A130" t="str">
            <v>148</v>
          </cell>
          <cell r="B130">
            <v>12.3</v>
          </cell>
        </row>
        <row r="131">
          <cell r="A131" t="str">
            <v>150</v>
          </cell>
          <cell r="B131">
            <v>11.3</v>
          </cell>
        </row>
        <row r="132">
          <cell r="A132" t="str">
            <v>151</v>
          </cell>
          <cell r="B132">
            <v>11.5</v>
          </cell>
        </row>
        <row r="133">
          <cell r="A133" t="str">
            <v>153</v>
          </cell>
          <cell r="B133">
            <v>12.9</v>
          </cell>
        </row>
        <row r="134">
          <cell r="A134" t="str">
            <v>154</v>
          </cell>
          <cell r="B134">
            <v>11.9</v>
          </cell>
        </row>
        <row r="135">
          <cell r="A135" t="str">
            <v>155</v>
          </cell>
          <cell r="B135">
            <v>11.8</v>
          </cell>
        </row>
        <row r="136">
          <cell r="A136" t="str">
            <v>156</v>
          </cell>
          <cell r="B136">
            <v>11</v>
          </cell>
        </row>
        <row r="137">
          <cell r="A137" t="str">
            <v>157</v>
          </cell>
          <cell r="B137">
            <v>10.7</v>
          </cell>
        </row>
        <row r="138">
          <cell r="A138" t="str">
            <v>158</v>
          </cell>
          <cell r="B138">
            <v>15</v>
          </cell>
        </row>
        <row r="139">
          <cell r="A139" t="str">
            <v>159</v>
          </cell>
          <cell r="B139">
            <v>11</v>
          </cell>
        </row>
        <row r="140">
          <cell r="A140" t="str">
            <v>160</v>
          </cell>
          <cell r="B140">
            <v>11.5</v>
          </cell>
        </row>
        <row r="141">
          <cell r="A141" t="str">
            <v>181</v>
          </cell>
          <cell r="B141">
            <v>11</v>
          </cell>
        </row>
        <row r="142">
          <cell r="A142" t="str">
            <v>182</v>
          </cell>
          <cell r="B142">
            <v>11.6</v>
          </cell>
        </row>
        <row r="143">
          <cell r="A143" t="str">
            <v>183</v>
          </cell>
          <cell r="B143">
            <v>11.2</v>
          </cell>
        </row>
        <row r="144">
          <cell r="A144" t="str">
            <v>184</v>
          </cell>
          <cell r="B144">
            <v>12</v>
          </cell>
        </row>
        <row r="145">
          <cell r="A145" t="str">
            <v>185</v>
          </cell>
          <cell r="B145">
            <v>11.8</v>
          </cell>
        </row>
        <row r="146">
          <cell r="A146" t="str">
            <v>186</v>
          </cell>
          <cell r="B146">
            <v>12.4</v>
          </cell>
        </row>
        <row r="147">
          <cell r="A147" t="str">
            <v>187</v>
          </cell>
          <cell r="B147">
            <v>11.8</v>
          </cell>
        </row>
        <row r="148">
          <cell r="A148" t="str">
            <v>188</v>
          </cell>
          <cell r="B148">
            <v>11.1</v>
          </cell>
        </row>
        <row r="149">
          <cell r="A149" t="str">
            <v>189</v>
          </cell>
          <cell r="B149">
            <v>11.8</v>
          </cell>
        </row>
        <row r="150">
          <cell r="A150" t="str">
            <v>190</v>
          </cell>
          <cell r="B150">
            <v>12.2</v>
          </cell>
        </row>
        <row r="151">
          <cell r="A151" t="str">
            <v>192</v>
          </cell>
          <cell r="B151">
            <v>11.6</v>
          </cell>
        </row>
        <row r="152">
          <cell r="A152" t="str">
            <v>193</v>
          </cell>
          <cell r="B152">
            <v>11</v>
          </cell>
        </row>
        <row r="153">
          <cell r="A153" t="str">
            <v>194</v>
          </cell>
          <cell r="B153">
            <v>12.4</v>
          </cell>
        </row>
        <row r="154">
          <cell r="A154" t="str">
            <v>195</v>
          </cell>
          <cell r="B154">
            <v>13.7</v>
          </cell>
        </row>
        <row r="155">
          <cell r="A155" t="str">
            <v>196</v>
          </cell>
          <cell r="B155">
            <v>11.1</v>
          </cell>
        </row>
        <row r="156">
          <cell r="A156" t="str">
            <v>197</v>
          </cell>
          <cell r="B156">
            <v>13.7</v>
          </cell>
        </row>
        <row r="157">
          <cell r="A157" t="str">
            <v>198</v>
          </cell>
          <cell r="B157">
            <v>12.9</v>
          </cell>
        </row>
        <row r="158">
          <cell r="A158" t="str">
            <v>201</v>
          </cell>
          <cell r="B158">
            <v>11.8</v>
          </cell>
        </row>
        <row r="159">
          <cell r="A159" t="str">
            <v>202</v>
          </cell>
          <cell r="B159">
            <v>14.1</v>
          </cell>
        </row>
        <row r="160">
          <cell r="A160" t="str">
            <v>203</v>
          </cell>
          <cell r="B160">
            <v>13.5</v>
          </cell>
        </row>
        <row r="161">
          <cell r="A161" t="str">
            <v>204</v>
          </cell>
          <cell r="B161">
            <v>12.5</v>
          </cell>
        </row>
        <row r="162">
          <cell r="A162" t="str">
            <v>206</v>
          </cell>
          <cell r="B162">
            <v>13.6</v>
          </cell>
        </row>
        <row r="163">
          <cell r="A163" t="str">
            <v>208</v>
          </cell>
          <cell r="B163">
            <v>13.8</v>
          </cell>
        </row>
        <row r="164">
          <cell r="A164" t="str">
            <v>161</v>
          </cell>
          <cell r="B164">
            <v>11.5</v>
          </cell>
        </row>
        <row r="165">
          <cell r="A165" t="str">
            <v>162</v>
          </cell>
          <cell r="B165">
            <v>12.1</v>
          </cell>
        </row>
        <row r="166">
          <cell r="A166" t="str">
            <v>163</v>
          </cell>
          <cell r="B166">
            <v>12</v>
          </cell>
        </row>
        <row r="167">
          <cell r="A167" t="str">
            <v>164</v>
          </cell>
          <cell r="B167">
            <v>11.3</v>
          </cell>
        </row>
        <row r="168">
          <cell r="A168" t="str">
            <v>165</v>
          </cell>
          <cell r="B168">
            <v>10.4</v>
          </cell>
        </row>
        <row r="169">
          <cell r="A169" t="str">
            <v>166</v>
          </cell>
          <cell r="B169">
            <v>11.3</v>
          </cell>
        </row>
        <row r="170">
          <cell r="A170" t="str">
            <v>167</v>
          </cell>
          <cell r="B170">
            <v>11</v>
          </cell>
        </row>
        <row r="171">
          <cell r="A171" t="str">
            <v>168</v>
          </cell>
          <cell r="B171">
            <v>11</v>
          </cell>
        </row>
        <row r="172">
          <cell r="A172" t="str">
            <v>169</v>
          </cell>
          <cell r="B172">
            <v>11.5</v>
          </cell>
        </row>
        <row r="173">
          <cell r="A173" t="str">
            <v>170</v>
          </cell>
          <cell r="B173">
            <v>12.2</v>
          </cell>
        </row>
        <row r="174">
          <cell r="A174" t="str">
            <v>171</v>
          </cell>
          <cell r="B174">
            <v>12.2</v>
          </cell>
        </row>
        <row r="175">
          <cell r="A175" t="str">
            <v>172</v>
          </cell>
          <cell r="B175">
            <v>12.3</v>
          </cell>
        </row>
        <row r="176">
          <cell r="A176" t="str">
            <v>173</v>
          </cell>
          <cell r="B176">
            <v>12</v>
          </cell>
        </row>
        <row r="177">
          <cell r="A177" t="str">
            <v>174</v>
          </cell>
          <cell r="B177">
            <v>11.8</v>
          </cell>
        </row>
        <row r="178">
          <cell r="A178" t="str">
            <v>177</v>
          </cell>
          <cell r="B178">
            <v>11.9</v>
          </cell>
        </row>
        <row r="179">
          <cell r="A179" t="str">
            <v>209</v>
          </cell>
          <cell r="B179">
            <v>13.7</v>
          </cell>
        </row>
        <row r="180">
          <cell r="A180" t="str">
            <v>210</v>
          </cell>
          <cell r="B180">
            <v>14</v>
          </cell>
        </row>
        <row r="181">
          <cell r="A181" t="str">
            <v>211</v>
          </cell>
          <cell r="B181">
            <v>12.9</v>
          </cell>
        </row>
        <row r="182">
          <cell r="A182" t="str">
            <v>212</v>
          </cell>
          <cell r="B182">
            <v>13.2</v>
          </cell>
        </row>
        <row r="183">
          <cell r="A183" t="str">
            <v>213</v>
          </cell>
          <cell r="B183">
            <v>13.7</v>
          </cell>
        </row>
        <row r="184">
          <cell r="A184" t="str">
            <v>214</v>
          </cell>
          <cell r="B184">
            <v>13.2</v>
          </cell>
        </row>
        <row r="185">
          <cell r="A185" t="str">
            <v>215</v>
          </cell>
          <cell r="B185">
            <v>13.3</v>
          </cell>
        </row>
        <row r="186">
          <cell r="A186" t="str">
            <v>216</v>
          </cell>
          <cell r="B186">
            <v>14.1</v>
          </cell>
        </row>
        <row r="187">
          <cell r="A187" t="str">
            <v>217</v>
          </cell>
          <cell r="B187">
            <v>13.6</v>
          </cell>
        </row>
        <row r="188">
          <cell r="A188" t="str">
            <v>218</v>
          </cell>
          <cell r="B188">
            <v>13.8</v>
          </cell>
        </row>
      </sheetData>
      <sheetData sheetId="2">
        <row r="1">
          <cell r="A1" t="str">
            <v>抽签号</v>
          </cell>
          <cell r="B1" t="str">
            <v>成绩</v>
          </cell>
        </row>
        <row r="2">
          <cell r="A2" t="str">
            <v>078</v>
          </cell>
          <cell r="B2">
            <v>272</v>
          </cell>
        </row>
        <row r="3">
          <cell r="A3" t="str">
            <v>081</v>
          </cell>
          <cell r="B3">
            <v>275</v>
          </cell>
        </row>
        <row r="4">
          <cell r="A4" t="str">
            <v>082</v>
          </cell>
          <cell r="B4">
            <v>278</v>
          </cell>
        </row>
        <row r="5">
          <cell r="A5" t="str">
            <v>083</v>
          </cell>
          <cell r="B5">
            <v>273</v>
          </cell>
        </row>
        <row r="6">
          <cell r="A6" t="str">
            <v>084</v>
          </cell>
          <cell r="B6">
            <v>267</v>
          </cell>
        </row>
        <row r="7">
          <cell r="A7" t="str">
            <v>085</v>
          </cell>
          <cell r="B7">
            <v>254</v>
          </cell>
        </row>
        <row r="8">
          <cell r="A8" t="str">
            <v>086</v>
          </cell>
          <cell r="B8">
            <v>287</v>
          </cell>
        </row>
        <row r="9">
          <cell r="A9" t="str">
            <v>087</v>
          </cell>
          <cell r="B9">
            <v>271</v>
          </cell>
        </row>
        <row r="10">
          <cell r="A10" t="str">
            <v>088</v>
          </cell>
          <cell r="B10">
            <v>282</v>
          </cell>
        </row>
        <row r="11">
          <cell r="A11" t="str">
            <v>089</v>
          </cell>
          <cell r="B11">
            <v>274</v>
          </cell>
        </row>
        <row r="12">
          <cell r="A12" t="str">
            <v>091</v>
          </cell>
          <cell r="B12">
            <v>286</v>
          </cell>
        </row>
        <row r="13">
          <cell r="A13" t="str">
            <v>092</v>
          </cell>
          <cell r="B13">
            <v>265</v>
          </cell>
        </row>
        <row r="14">
          <cell r="A14" t="str">
            <v>063</v>
          </cell>
          <cell r="B14">
            <v>273</v>
          </cell>
        </row>
        <row r="15">
          <cell r="A15" t="str">
            <v>064</v>
          </cell>
          <cell r="B15">
            <v>266</v>
          </cell>
        </row>
        <row r="16">
          <cell r="A16" t="str">
            <v>065</v>
          </cell>
          <cell r="B16">
            <v>293</v>
          </cell>
        </row>
        <row r="17">
          <cell r="A17" t="str">
            <v>066</v>
          </cell>
          <cell r="B17">
            <v>267</v>
          </cell>
        </row>
        <row r="18">
          <cell r="A18" t="str">
            <v>067</v>
          </cell>
          <cell r="B18">
            <v>271</v>
          </cell>
        </row>
        <row r="19">
          <cell r="A19" t="str">
            <v>069</v>
          </cell>
          <cell r="B19">
            <v>282</v>
          </cell>
        </row>
        <row r="20">
          <cell r="A20" t="str">
            <v>070</v>
          </cell>
          <cell r="B20">
            <v>267</v>
          </cell>
        </row>
        <row r="21">
          <cell r="A21" t="str">
            <v>071</v>
          </cell>
          <cell r="B21">
            <v>258</v>
          </cell>
        </row>
        <row r="22">
          <cell r="A22" t="str">
            <v>072</v>
          </cell>
          <cell r="B22">
            <v>266</v>
          </cell>
        </row>
        <row r="23">
          <cell r="A23" t="str">
            <v>073</v>
          </cell>
          <cell r="B23">
            <v>274</v>
          </cell>
        </row>
        <row r="24">
          <cell r="A24" t="str">
            <v>074</v>
          </cell>
          <cell r="B24">
            <v>273</v>
          </cell>
        </row>
        <row r="25">
          <cell r="A25" t="str">
            <v>075</v>
          </cell>
          <cell r="B25">
            <v>278</v>
          </cell>
        </row>
        <row r="26">
          <cell r="A26" t="str">
            <v>076</v>
          </cell>
          <cell r="B26">
            <v>284</v>
          </cell>
        </row>
        <row r="27">
          <cell r="A27" t="str">
            <v>077</v>
          </cell>
          <cell r="B27">
            <v>273</v>
          </cell>
        </row>
        <row r="28">
          <cell r="A28" t="str">
            <v>048</v>
          </cell>
          <cell r="B28">
            <v>257</v>
          </cell>
        </row>
        <row r="29">
          <cell r="A29" t="str">
            <v>050</v>
          </cell>
          <cell r="B29">
            <v>268</v>
          </cell>
        </row>
        <row r="30">
          <cell r="A30" t="str">
            <v>051</v>
          </cell>
          <cell r="B30">
            <v>264</v>
          </cell>
        </row>
        <row r="31">
          <cell r="A31" t="str">
            <v>052</v>
          </cell>
          <cell r="B31">
            <v>267</v>
          </cell>
        </row>
        <row r="32">
          <cell r="A32" t="str">
            <v>053</v>
          </cell>
          <cell r="B32">
            <v>278</v>
          </cell>
        </row>
        <row r="33">
          <cell r="A33" t="str">
            <v>054</v>
          </cell>
          <cell r="B33">
            <v>262</v>
          </cell>
        </row>
        <row r="34">
          <cell r="A34" t="str">
            <v>055</v>
          </cell>
          <cell r="B34">
            <v>279</v>
          </cell>
        </row>
        <row r="35">
          <cell r="A35" t="str">
            <v>056</v>
          </cell>
          <cell r="B35">
            <v>270</v>
          </cell>
        </row>
        <row r="36">
          <cell r="A36" t="str">
            <v>057</v>
          </cell>
          <cell r="B36">
            <v>261</v>
          </cell>
        </row>
        <row r="37">
          <cell r="A37" t="str">
            <v>058</v>
          </cell>
          <cell r="B37">
            <v>271</v>
          </cell>
        </row>
        <row r="38">
          <cell r="A38" t="str">
            <v>059</v>
          </cell>
          <cell r="B38">
            <v>285</v>
          </cell>
        </row>
        <row r="39">
          <cell r="A39" t="str">
            <v>060</v>
          </cell>
          <cell r="B39">
            <v>280</v>
          </cell>
        </row>
        <row r="40">
          <cell r="A40" t="str">
            <v>061</v>
          </cell>
          <cell r="B40">
            <v>265</v>
          </cell>
        </row>
        <row r="41">
          <cell r="A41" t="str">
            <v>062</v>
          </cell>
          <cell r="B41">
            <v>266</v>
          </cell>
        </row>
        <row r="42">
          <cell r="A42" t="str">
            <v>033</v>
          </cell>
          <cell r="B42">
            <v>279</v>
          </cell>
        </row>
        <row r="43">
          <cell r="A43" t="str">
            <v>035</v>
          </cell>
          <cell r="B43">
            <v>282</v>
          </cell>
        </row>
        <row r="44">
          <cell r="A44" t="str">
            <v>036</v>
          </cell>
          <cell r="B44">
            <v>273</v>
          </cell>
        </row>
        <row r="45">
          <cell r="A45" t="str">
            <v>037</v>
          </cell>
          <cell r="B45">
            <v>270</v>
          </cell>
        </row>
        <row r="46">
          <cell r="A46" t="str">
            <v>038</v>
          </cell>
          <cell r="B46">
            <v>273</v>
          </cell>
        </row>
        <row r="47">
          <cell r="A47" t="str">
            <v>039</v>
          </cell>
          <cell r="B47">
            <v>265</v>
          </cell>
        </row>
        <row r="48">
          <cell r="A48" t="str">
            <v>040</v>
          </cell>
          <cell r="B48">
            <v>270</v>
          </cell>
        </row>
        <row r="49">
          <cell r="A49" t="str">
            <v>041</v>
          </cell>
          <cell r="B49">
            <v>277</v>
          </cell>
        </row>
        <row r="50">
          <cell r="A50" t="str">
            <v>042</v>
          </cell>
          <cell r="B50">
            <v>265</v>
          </cell>
        </row>
        <row r="51">
          <cell r="A51" t="str">
            <v>043</v>
          </cell>
          <cell r="B51">
            <v>270</v>
          </cell>
        </row>
        <row r="52">
          <cell r="A52" t="str">
            <v>044</v>
          </cell>
          <cell r="B52">
            <v>272</v>
          </cell>
        </row>
        <row r="53">
          <cell r="A53" t="str">
            <v>045</v>
          </cell>
          <cell r="B53">
            <v>259</v>
          </cell>
        </row>
        <row r="54">
          <cell r="A54" t="str">
            <v>046</v>
          </cell>
          <cell r="B54">
            <v>263</v>
          </cell>
        </row>
        <row r="55">
          <cell r="A55" t="str">
            <v>047</v>
          </cell>
          <cell r="B55">
            <v>277</v>
          </cell>
        </row>
        <row r="56">
          <cell r="A56" t="str">
            <v>109</v>
          </cell>
          <cell r="B56">
            <v>264</v>
          </cell>
        </row>
        <row r="57">
          <cell r="A57" t="str">
            <v>110</v>
          </cell>
          <cell r="B57">
            <v>269</v>
          </cell>
        </row>
        <row r="58">
          <cell r="A58" t="str">
            <v>111</v>
          </cell>
          <cell r="B58">
            <v>252</v>
          </cell>
        </row>
        <row r="59">
          <cell r="A59" t="str">
            <v>112</v>
          </cell>
          <cell r="B59">
            <v>268</v>
          </cell>
        </row>
        <row r="60">
          <cell r="A60" t="str">
            <v>113</v>
          </cell>
          <cell r="B60">
            <v>258</v>
          </cell>
        </row>
        <row r="61">
          <cell r="A61" t="str">
            <v>115</v>
          </cell>
          <cell r="B61">
            <v>271</v>
          </cell>
        </row>
        <row r="62">
          <cell r="A62" t="str">
            <v>116</v>
          </cell>
          <cell r="B62">
            <v>295</v>
          </cell>
        </row>
        <row r="63">
          <cell r="A63" t="str">
            <v>117</v>
          </cell>
          <cell r="B63">
            <v>267</v>
          </cell>
        </row>
        <row r="64">
          <cell r="A64" t="str">
            <v>118</v>
          </cell>
          <cell r="B64">
            <v>270</v>
          </cell>
        </row>
        <row r="65">
          <cell r="A65" t="str">
            <v>119</v>
          </cell>
          <cell r="B65">
            <v>296</v>
          </cell>
        </row>
        <row r="66">
          <cell r="A66" t="str">
            <v>120</v>
          </cell>
          <cell r="B66">
            <v>258</v>
          </cell>
        </row>
        <row r="67">
          <cell r="A67" t="str">
            <v>121</v>
          </cell>
          <cell r="B67">
            <v>266</v>
          </cell>
        </row>
        <row r="68">
          <cell r="A68" t="str">
            <v>122</v>
          </cell>
          <cell r="B68">
            <v>271</v>
          </cell>
        </row>
        <row r="69">
          <cell r="A69" t="str">
            <v>123</v>
          </cell>
          <cell r="B69">
            <v>272</v>
          </cell>
        </row>
        <row r="70">
          <cell r="A70" t="str">
            <v>001</v>
          </cell>
          <cell r="B70">
            <v>276</v>
          </cell>
        </row>
        <row r="71">
          <cell r="A71" t="str">
            <v>002</v>
          </cell>
          <cell r="B71">
            <v>266</v>
          </cell>
        </row>
        <row r="72">
          <cell r="A72" t="str">
            <v>003</v>
          </cell>
          <cell r="B72">
            <v>273</v>
          </cell>
        </row>
        <row r="73">
          <cell r="A73" t="str">
            <v>004</v>
          </cell>
          <cell r="B73">
            <v>280</v>
          </cell>
        </row>
        <row r="74">
          <cell r="A74" t="str">
            <v>005</v>
          </cell>
          <cell r="B74">
            <v>265</v>
          </cell>
        </row>
        <row r="75">
          <cell r="A75" t="str">
            <v>006</v>
          </cell>
          <cell r="B75">
            <v>285</v>
          </cell>
        </row>
        <row r="76">
          <cell r="A76" t="str">
            <v>008</v>
          </cell>
          <cell r="B76">
            <v>265</v>
          </cell>
        </row>
        <row r="77">
          <cell r="A77" t="str">
            <v>009</v>
          </cell>
          <cell r="B77">
            <v>273</v>
          </cell>
        </row>
        <row r="78">
          <cell r="A78" t="str">
            <v>010</v>
          </cell>
          <cell r="B78">
            <v>265</v>
          </cell>
        </row>
        <row r="79">
          <cell r="A79" t="str">
            <v>011</v>
          </cell>
          <cell r="B79">
            <v>286</v>
          </cell>
        </row>
        <row r="80">
          <cell r="A80" t="str">
            <v>012</v>
          </cell>
          <cell r="B80">
            <v>285</v>
          </cell>
        </row>
        <row r="81">
          <cell r="A81" t="str">
            <v>013</v>
          </cell>
          <cell r="B81">
            <v>284</v>
          </cell>
        </row>
        <row r="82">
          <cell r="A82" t="str">
            <v>014</v>
          </cell>
          <cell r="B82">
            <v>273</v>
          </cell>
        </row>
        <row r="83">
          <cell r="A83" t="str">
            <v>015</v>
          </cell>
          <cell r="B83">
            <v>268</v>
          </cell>
        </row>
        <row r="84">
          <cell r="A84" t="str">
            <v>018</v>
          </cell>
          <cell r="B84">
            <v>279</v>
          </cell>
        </row>
        <row r="85">
          <cell r="A85" t="str">
            <v>019</v>
          </cell>
          <cell r="B85">
            <v>281</v>
          </cell>
        </row>
        <row r="86">
          <cell r="A86" t="str">
            <v>020</v>
          </cell>
          <cell r="B86">
            <v>267</v>
          </cell>
        </row>
        <row r="87">
          <cell r="A87" t="str">
            <v>021</v>
          </cell>
          <cell r="B87">
            <v>274</v>
          </cell>
        </row>
        <row r="88">
          <cell r="A88" t="str">
            <v>022</v>
          </cell>
          <cell r="B88">
            <v>271</v>
          </cell>
        </row>
        <row r="89">
          <cell r="A89" t="str">
            <v>023</v>
          </cell>
          <cell r="B89">
            <v>275</v>
          </cell>
        </row>
        <row r="90">
          <cell r="A90" t="str">
            <v>024</v>
          </cell>
          <cell r="B90">
            <v>267</v>
          </cell>
        </row>
        <row r="91">
          <cell r="A91" t="str">
            <v>025</v>
          </cell>
          <cell r="B91">
            <v>274</v>
          </cell>
        </row>
        <row r="92">
          <cell r="A92" t="str">
            <v>026</v>
          </cell>
          <cell r="B92">
            <v>270</v>
          </cell>
        </row>
        <row r="93">
          <cell r="A93" t="str">
            <v>027</v>
          </cell>
          <cell r="B93">
            <v>277</v>
          </cell>
        </row>
        <row r="94">
          <cell r="A94" t="str">
            <v>028</v>
          </cell>
          <cell r="B94">
            <v>277</v>
          </cell>
        </row>
        <row r="95">
          <cell r="A95" t="str">
            <v>029</v>
          </cell>
          <cell r="B95">
            <v>269</v>
          </cell>
        </row>
        <row r="96">
          <cell r="A96" t="str">
            <v>030</v>
          </cell>
          <cell r="B96">
            <v>269</v>
          </cell>
        </row>
        <row r="97">
          <cell r="A97" t="str">
            <v>031</v>
          </cell>
          <cell r="B97">
            <v>287</v>
          </cell>
        </row>
        <row r="98">
          <cell r="A98" t="str">
            <v>032</v>
          </cell>
          <cell r="B98">
            <v>271</v>
          </cell>
        </row>
        <row r="99">
          <cell r="A99" t="str">
            <v>129</v>
          </cell>
          <cell r="B99">
            <v>283</v>
          </cell>
        </row>
        <row r="100">
          <cell r="A100" t="str">
            <v>130</v>
          </cell>
          <cell r="B100">
            <v>266</v>
          </cell>
        </row>
        <row r="101">
          <cell r="A101" t="str">
            <v>132</v>
          </cell>
          <cell r="B101">
            <v>291</v>
          </cell>
        </row>
        <row r="102">
          <cell r="A102" t="str">
            <v>133</v>
          </cell>
          <cell r="B102">
            <v>272</v>
          </cell>
        </row>
        <row r="103">
          <cell r="A103" t="str">
            <v>134</v>
          </cell>
          <cell r="B103">
            <v>266</v>
          </cell>
        </row>
        <row r="104">
          <cell r="A104" t="str">
            <v>136</v>
          </cell>
          <cell r="B104">
            <v>270</v>
          </cell>
        </row>
        <row r="105">
          <cell r="A105" t="str">
            <v>137</v>
          </cell>
          <cell r="B105">
            <v>274</v>
          </cell>
        </row>
        <row r="106">
          <cell r="A106" t="str">
            <v>138</v>
          </cell>
          <cell r="B106">
            <v>270</v>
          </cell>
        </row>
        <row r="107">
          <cell r="A107" t="str">
            <v>139</v>
          </cell>
          <cell r="B107">
            <v>296</v>
          </cell>
        </row>
        <row r="108">
          <cell r="A108" t="str">
            <v>140</v>
          </cell>
          <cell r="B108">
            <v>286</v>
          </cell>
        </row>
        <row r="109">
          <cell r="A109" t="str">
            <v>141</v>
          </cell>
          <cell r="B109">
            <v>275</v>
          </cell>
        </row>
        <row r="110">
          <cell r="A110" t="str">
            <v>142</v>
          </cell>
          <cell r="B110">
            <v>276</v>
          </cell>
        </row>
        <row r="111">
          <cell r="A111" t="str">
            <v>143</v>
          </cell>
          <cell r="B111">
            <v>277</v>
          </cell>
        </row>
        <row r="112">
          <cell r="A112" t="str">
            <v>144</v>
          </cell>
          <cell r="B112">
            <v>269</v>
          </cell>
        </row>
        <row r="113">
          <cell r="A113" t="str">
            <v>094</v>
          </cell>
          <cell r="B113">
            <v>265</v>
          </cell>
        </row>
        <row r="114">
          <cell r="A114" t="str">
            <v>095</v>
          </cell>
          <cell r="B114">
            <v>270</v>
          </cell>
        </row>
        <row r="115">
          <cell r="A115" t="str">
            <v>096</v>
          </cell>
          <cell r="B115">
            <v>290</v>
          </cell>
        </row>
        <row r="116">
          <cell r="A116" t="str">
            <v>097</v>
          </cell>
          <cell r="B116">
            <v>276</v>
          </cell>
        </row>
        <row r="117">
          <cell r="A117" t="str">
            <v>099</v>
          </cell>
          <cell r="B117">
            <v>264</v>
          </cell>
        </row>
        <row r="118">
          <cell r="A118" t="str">
            <v>100</v>
          </cell>
          <cell r="B118">
            <v>273</v>
          </cell>
        </row>
        <row r="119">
          <cell r="A119" t="str">
            <v>101</v>
          </cell>
          <cell r="B119">
            <v>251</v>
          </cell>
        </row>
        <row r="120">
          <cell r="A120" t="str">
            <v>102</v>
          </cell>
          <cell r="B120">
            <v>268</v>
          </cell>
        </row>
        <row r="121">
          <cell r="A121" t="str">
            <v>103</v>
          </cell>
          <cell r="B121">
            <v>273</v>
          </cell>
        </row>
        <row r="122">
          <cell r="A122" t="str">
            <v>104</v>
          </cell>
          <cell r="B122">
            <v>273</v>
          </cell>
        </row>
        <row r="123">
          <cell r="A123" t="str">
            <v>105</v>
          </cell>
          <cell r="B123">
            <v>270</v>
          </cell>
        </row>
        <row r="124">
          <cell r="A124" t="str">
            <v>106</v>
          </cell>
          <cell r="B124">
            <v>256</v>
          </cell>
        </row>
        <row r="125">
          <cell r="A125" t="str">
            <v>107</v>
          </cell>
          <cell r="B125">
            <v>264</v>
          </cell>
        </row>
        <row r="126">
          <cell r="A126" t="str">
            <v>108</v>
          </cell>
          <cell r="B126">
            <v>274</v>
          </cell>
        </row>
        <row r="127">
          <cell r="A127" t="str">
            <v>145</v>
          </cell>
          <cell r="B127">
            <v>267</v>
          </cell>
        </row>
        <row r="128">
          <cell r="A128" t="str">
            <v>146</v>
          </cell>
          <cell r="B128">
            <v>265</v>
          </cell>
        </row>
        <row r="129">
          <cell r="A129" t="str">
            <v>147</v>
          </cell>
          <cell r="B129">
            <v>260</v>
          </cell>
        </row>
        <row r="130">
          <cell r="A130" t="str">
            <v>148</v>
          </cell>
          <cell r="B130">
            <v>261</v>
          </cell>
        </row>
        <row r="131">
          <cell r="A131" t="str">
            <v>150</v>
          </cell>
          <cell r="B131">
            <v>263</v>
          </cell>
        </row>
        <row r="132">
          <cell r="A132" t="str">
            <v>151</v>
          </cell>
          <cell r="B132">
            <v>265</v>
          </cell>
        </row>
        <row r="133">
          <cell r="A133" t="str">
            <v>153</v>
          </cell>
          <cell r="B133">
            <v>255</v>
          </cell>
        </row>
        <row r="134">
          <cell r="A134" t="str">
            <v>154</v>
          </cell>
          <cell r="B134">
            <v>263</v>
          </cell>
        </row>
        <row r="135">
          <cell r="A135" t="str">
            <v>155</v>
          </cell>
          <cell r="B135">
            <v>254</v>
          </cell>
        </row>
        <row r="136">
          <cell r="A136" t="str">
            <v>156</v>
          </cell>
          <cell r="B136">
            <v>260</v>
          </cell>
        </row>
        <row r="137">
          <cell r="A137" t="str">
            <v>157</v>
          </cell>
          <cell r="B137">
            <v>271</v>
          </cell>
        </row>
        <row r="138">
          <cell r="A138" t="str">
            <v>159</v>
          </cell>
          <cell r="B138">
            <v>267</v>
          </cell>
        </row>
        <row r="139">
          <cell r="A139" t="str">
            <v>160</v>
          </cell>
          <cell r="B139">
            <v>275</v>
          </cell>
        </row>
        <row r="140">
          <cell r="A140" t="str">
            <v>161</v>
          </cell>
          <cell r="B140">
            <v>283</v>
          </cell>
        </row>
        <row r="141">
          <cell r="A141" t="str">
            <v>162</v>
          </cell>
          <cell r="B141">
            <v>263</v>
          </cell>
        </row>
        <row r="142">
          <cell r="A142" t="str">
            <v>163</v>
          </cell>
          <cell r="B142">
            <v>266</v>
          </cell>
        </row>
        <row r="143">
          <cell r="A143" t="str">
            <v>164</v>
          </cell>
          <cell r="B143">
            <v>276</v>
          </cell>
        </row>
        <row r="144">
          <cell r="A144" t="str">
            <v>165</v>
          </cell>
          <cell r="B144">
            <v>283</v>
          </cell>
        </row>
        <row r="145">
          <cell r="A145" t="str">
            <v>166</v>
          </cell>
          <cell r="B145">
            <v>278</v>
          </cell>
        </row>
        <row r="146">
          <cell r="A146" t="str">
            <v>167</v>
          </cell>
          <cell r="B146">
            <v>264</v>
          </cell>
        </row>
        <row r="147">
          <cell r="A147" t="str">
            <v>168</v>
          </cell>
          <cell r="B147">
            <v>290</v>
          </cell>
        </row>
        <row r="148">
          <cell r="A148" t="str">
            <v>169</v>
          </cell>
          <cell r="B148">
            <v>271</v>
          </cell>
        </row>
        <row r="149">
          <cell r="A149" t="str">
            <v>170</v>
          </cell>
          <cell r="B149">
            <v>251</v>
          </cell>
        </row>
        <row r="150">
          <cell r="A150" t="str">
            <v>171</v>
          </cell>
          <cell r="B150">
            <v>261</v>
          </cell>
        </row>
        <row r="151">
          <cell r="A151" t="str">
            <v>172</v>
          </cell>
          <cell r="B151">
            <v>267</v>
          </cell>
        </row>
        <row r="152">
          <cell r="A152" t="str">
            <v>173</v>
          </cell>
          <cell r="B152">
            <v>267</v>
          </cell>
        </row>
        <row r="153">
          <cell r="A153" t="str">
            <v>174</v>
          </cell>
          <cell r="B153">
            <v>269</v>
          </cell>
        </row>
        <row r="154">
          <cell r="A154" t="str">
            <v>177</v>
          </cell>
          <cell r="B154">
            <v>266</v>
          </cell>
        </row>
        <row r="155">
          <cell r="A155" t="str">
            <v>181</v>
          </cell>
          <cell r="B155">
            <v>273</v>
          </cell>
        </row>
        <row r="156">
          <cell r="A156" t="str">
            <v>182</v>
          </cell>
          <cell r="B156">
            <v>268</v>
          </cell>
        </row>
        <row r="157">
          <cell r="A157" t="str">
            <v>183</v>
          </cell>
          <cell r="B157">
            <v>274</v>
          </cell>
        </row>
        <row r="158">
          <cell r="A158" t="str">
            <v>184</v>
          </cell>
          <cell r="B158">
            <v>270</v>
          </cell>
        </row>
        <row r="159">
          <cell r="A159" t="str">
            <v>185</v>
          </cell>
          <cell r="B159">
            <v>263</v>
          </cell>
        </row>
        <row r="160">
          <cell r="A160" t="str">
            <v>186</v>
          </cell>
          <cell r="B160">
            <v>257</v>
          </cell>
        </row>
        <row r="161">
          <cell r="A161" t="str">
            <v>187</v>
          </cell>
          <cell r="B161">
            <v>267</v>
          </cell>
        </row>
        <row r="162">
          <cell r="A162" t="str">
            <v>188</v>
          </cell>
          <cell r="B162">
            <v>269</v>
          </cell>
        </row>
        <row r="163">
          <cell r="A163" t="str">
            <v>189</v>
          </cell>
          <cell r="B163">
            <v>265</v>
          </cell>
        </row>
        <row r="164">
          <cell r="A164" t="str">
            <v>190</v>
          </cell>
          <cell r="B164">
            <v>278</v>
          </cell>
        </row>
        <row r="165">
          <cell r="A165" t="str">
            <v>192</v>
          </cell>
          <cell r="B165">
            <v>268</v>
          </cell>
        </row>
        <row r="166">
          <cell r="A166" t="str">
            <v>193</v>
          </cell>
          <cell r="B166">
            <v>280</v>
          </cell>
        </row>
        <row r="167">
          <cell r="A167" t="str">
            <v>194</v>
          </cell>
          <cell r="B167">
            <v>274</v>
          </cell>
        </row>
        <row r="168">
          <cell r="A168" t="str">
            <v>195</v>
          </cell>
          <cell r="B168">
            <v>270</v>
          </cell>
        </row>
        <row r="169">
          <cell r="A169" t="str">
            <v>196</v>
          </cell>
          <cell r="B169">
            <v>289</v>
          </cell>
        </row>
        <row r="170">
          <cell r="A170" t="str">
            <v>197</v>
          </cell>
          <cell r="B170">
            <v>227</v>
          </cell>
        </row>
        <row r="171">
          <cell r="A171" t="str">
            <v>198</v>
          </cell>
          <cell r="B171">
            <v>232</v>
          </cell>
        </row>
        <row r="172">
          <cell r="A172" t="str">
            <v>201</v>
          </cell>
          <cell r="B172">
            <v>235</v>
          </cell>
        </row>
        <row r="173">
          <cell r="A173" t="str">
            <v>202</v>
          </cell>
          <cell r="B173">
            <v>247</v>
          </cell>
        </row>
        <row r="174">
          <cell r="A174" t="str">
            <v>203</v>
          </cell>
          <cell r="B174">
            <v>242</v>
          </cell>
        </row>
        <row r="175">
          <cell r="A175" t="str">
            <v>204</v>
          </cell>
          <cell r="B175">
            <v>243</v>
          </cell>
        </row>
        <row r="176">
          <cell r="A176" t="str">
            <v>206</v>
          </cell>
          <cell r="B176">
            <v>237</v>
          </cell>
        </row>
        <row r="177">
          <cell r="A177" t="str">
            <v>208</v>
          </cell>
          <cell r="B177">
            <v>230</v>
          </cell>
        </row>
        <row r="178">
          <cell r="A178" t="str">
            <v>209</v>
          </cell>
          <cell r="B178">
            <v>224</v>
          </cell>
        </row>
        <row r="179">
          <cell r="A179" t="str">
            <v>210</v>
          </cell>
          <cell r="B179" t="str">
            <v>犯规</v>
          </cell>
        </row>
        <row r="180">
          <cell r="A180" t="str">
            <v>211</v>
          </cell>
          <cell r="B180">
            <v>236</v>
          </cell>
        </row>
        <row r="181">
          <cell r="A181" t="str">
            <v>212</v>
          </cell>
          <cell r="B181">
            <v>231</v>
          </cell>
        </row>
        <row r="182">
          <cell r="A182" t="str">
            <v>213</v>
          </cell>
          <cell r="B182">
            <v>236</v>
          </cell>
        </row>
        <row r="183">
          <cell r="A183" t="str">
            <v>214</v>
          </cell>
          <cell r="B183">
            <v>228</v>
          </cell>
        </row>
        <row r="184">
          <cell r="A184" t="str">
            <v>215</v>
          </cell>
          <cell r="B184">
            <v>237</v>
          </cell>
        </row>
        <row r="185">
          <cell r="A185" t="str">
            <v>216</v>
          </cell>
          <cell r="B185">
            <v>230</v>
          </cell>
        </row>
        <row r="186">
          <cell r="A186" t="str">
            <v>217</v>
          </cell>
          <cell r="B186">
            <v>238</v>
          </cell>
        </row>
        <row r="187">
          <cell r="A187" t="str">
            <v>218</v>
          </cell>
          <cell r="B187">
            <v>238</v>
          </cell>
        </row>
      </sheetData>
      <sheetData sheetId="3">
        <row r="1">
          <cell r="A1" t="str">
            <v>抽签号</v>
          </cell>
          <cell r="B1" t="str">
            <v>成绩</v>
          </cell>
        </row>
        <row r="2">
          <cell r="A2" t="str">
            <v>018</v>
          </cell>
          <cell r="B2">
            <v>4.05</v>
          </cell>
        </row>
        <row r="3">
          <cell r="A3" t="str">
            <v>019</v>
          </cell>
          <cell r="B3">
            <v>4.07</v>
          </cell>
        </row>
        <row r="4">
          <cell r="A4" t="str">
            <v>020</v>
          </cell>
          <cell r="B4">
            <v>4.28</v>
          </cell>
        </row>
        <row r="5">
          <cell r="A5" t="str">
            <v>021</v>
          </cell>
          <cell r="B5">
            <v>3.55</v>
          </cell>
        </row>
        <row r="6">
          <cell r="A6" t="str">
            <v>022</v>
          </cell>
          <cell r="B6">
            <v>3.58</v>
          </cell>
        </row>
        <row r="7">
          <cell r="A7" t="str">
            <v>023</v>
          </cell>
          <cell r="B7">
            <v>4.1</v>
          </cell>
        </row>
        <row r="8">
          <cell r="A8" t="str">
            <v>024</v>
          </cell>
          <cell r="B8">
            <v>3.57</v>
          </cell>
        </row>
        <row r="9">
          <cell r="A9" t="str">
            <v>025</v>
          </cell>
          <cell r="B9">
            <v>4.26</v>
          </cell>
        </row>
        <row r="10">
          <cell r="A10" t="str">
            <v>026</v>
          </cell>
          <cell r="B10">
            <v>4.22</v>
          </cell>
        </row>
        <row r="11">
          <cell r="A11" t="str">
            <v>027</v>
          </cell>
          <cell r="B11">
            <v>4.04</v>
          </cell>
        </row>
        <row r="12">
          <cell r="A12" t="str">
            <v>028</v>
          </cell>
          <cell r="B12">
            <v>4.22</v>
          </cell>
        </row>
        <row r="13">
          <cell r="A13" t="str">
            <v>029</v>
          </cell>
          <cell r="B13">
            <v>4.11</v>
          </cell>
        </row>
        <row r="14">
          <cell r="A14" t="str">
            <v>030</v>
          </cell>
          <cell r="B14">
            <v>4.43</v>
          </cell>
        </row>
        <row r="15">
          <cell r="A15" t="str">
            <v>031</v>
          </cell>
          <cell r="B15">
            <v>3.49</v>
          </cell>
        </row>
        <row r="16">
          <cell r="A16" t="str">
            <v>032</v>
          </cell>
          <cell r="B16">
            <v>4</v>
          </cell>
        </row>
        <row r="17">
          <cell r="A17" t="str">
            <v>033</v>
          </cell>
          <cell r="B17">
            <v>4.33</v>
          </cell>
        </row>
        <row r="18">
          <cell r="A18" t="str">
            <v>035</v>
          </cell>
          <cell r="B18">
            <v>4.01</v>
          </cell>
        </row>
        <row r="19">
          <cell r="A19" t="str">
            <v>036</v>
          </cell>
          <cell r="B19">
            <v>4.04</v>
          </cell>
        </row>
        <row r="20">
          <cell r="A20" t="str">
            <v>037</v>
          </cell>
          <cell r="B20">
            <v>4.19</v>
          </cell>
        </row>
        <row r="21">
          <cell r="A21" t="str">
            <v>038</v>
          </cell>
          <cell r="B21">
            <v>4.05</v>
          </cell>
        </row>
        <row r="22">
          <cell r="A22" t="str">
            <v>039</v>
          </cell>
          <cell r="B22">
            <v>4.1</v>
          </cell>
        </row>
        <row r="23">
          <cell r="A23" t="str">
            <v>040</v>
          </cell>
          <cell r="B23">
            <v>3.49</v>
          </cell>
        </row>
        <row r="24">
          <cell r="A24" t="str">
            <v>041</v>
          </cell>
          <cell r="B24">
            <v>4.19</v>
          </cell>
        </row>
        <row r="25">
          <cell r="A25" t="str">
            <v>042</v>
          </cell>
          <cell r="B25">
            <v>4.35</v>
          </cell>
        </row>
        <row r="26">
          <cell r="A26" t="str">
            <v>043</v>
          </cell>
          <cell r="B26">
            <v>4.22</v>
          </cell>
        </row>
        <row r="27">
          <cell r="A27" t="str">
            <v>044</v>
          </cell>
          <cell r="B27">
            <v>4.07</v>
          </cell>
        </row>
        <row r="28">
          <cell r="A28" t="str">
            <v>045</v>
          </cell>
          <cell r="B28">
            <v>5.22</v>
          </cell>
        </row>
        <row r="29">
          <cell r="A29" t="str">
            <v>046</v>
          </cell>
          <cell r="B29">
            <v>5.25</v>
          </cell>
        </row>
        <row r="30">
          <cell r="A30" t="str">
            <v>047</v>
          </cell>
          <cell r="B30">
            <v>4.15</v>
          </cell>
        </row>
        <row r="31">
          <cell r="A31" t="str">
            <v>048</v>
          </cell>
          <cell r="B31">
            <v>4.14</v>
          </cell>
        </row>
        <row r="32">
          <cell r="A32" t="str">
            <v>050</v>
          </cell>
          <cell r="B32">
            <v>3.59</v>
          </cell>
        </row>
        <row r="33">
          <cell r="A33" t="str">
            <v>051</v>
          </cell>
          <cell r="B33">
            <v>4.58</v>
          </cell>
        </row>
        <row r="34">
          <cell r="A34" t="str">
            <v>052</v>
          </cell>
          <cell r="B34">
            <v>4.25</v>
          </cell>
        </row>
        <row r="35">
          <cell r="A35" t="str">
            <v>053</v>
          </cell>
          <cell r="B35">
            <v>3.56</v>
          </cell>
        </row>
        <row r="36">
          <cell r="A36" t="str">
            <v>054</v>
          </cell>
          <cell r="B36">
            <v>3.52</v>
          </cell>
        </row>
        <row r="37">
          <cell r="A37" t="str">
            <v>055</v>
          </cell>
          <cell r="B37">
            <v>3.47</v>
          </cell>
        </row>
        <row r="38">
          <cell r="A38" t="str">
            <v>056</v>
          </cell>
          <cell r="B38">
            <v>4.15</v>
          </cell>
        </row>
        <row r="39">
          <cell r="A39" t="str">
            <v>057</v>
          </cell>
          <cell r="B39">
            <v>4.11</v>
          </cell>
        </row>
        <row r="40">
          <cell r="A40" t="str">
            <v>058</v>
          </cell>
          <cell r="B40">
            <v>4.03</v>
          </cell>
        </row>
        <row r="41">
          <cell r="A41" t="str">
            <v>059</v>
          </cell>
          <cell r="B41">
            <v>3.58</v>
          </cell>
        </row>
        <row r="42">
          <cell r="A42" t="str">
            <v>060</v>
          </cell>
          <cell r="B42">
            <v>4.18</v>
          </cell>
        </row>
        <row r="43">
          <cell r="A43" t="str">
            <v>061</v>
          </cell>
          <cell r="B43">
            <v>4.11</v>
          </cell>
        </row>
        <row r="44">
          <cell r="A44" t="str">
            <v>062</v>
          </cell>
          <cell r="B44">
            <v>5.07</v>
          </cell>
        </row>
        <row r="45">
          <cell r="A45" t="str">
            <v>001</v>
          </cell>
          <cell r="B45">
            <v>4.09</v>
          </cell>
        </row>
        <row r="46">
          <cell r="A46" t="str">
            <v>002</v>
          </cell>
          <cell r="B46">
            <v>4.25</v>
          </cell>
        </row>
        <row r="47">
          <cell r="A47" t="str">
            <v>003</v>
          </cell>
          <cell r="B47">
            <v>5.18</v>
          </cell>
        </row>
        <row r="48">
          <cell r="A48" t="str">
            <v>004</v>
          </cell>
          <cell r="B48">
            <v>4.29</v>
          </cell>
        </row>
        <row r="49">
          <cell r="A49" t="str">
            <v>005</v>
          </cell>
          <cell r="B49">
            <v>5.15</v>
          </cell>
        </row>
        <row r="50">
          <cell r="A50" t="str">
            <v>006</v>
          </cell>
          <cell r="B50">
            <v>3.35</v>
          </cell>
        </row>
        <row r="51">
          <cell r="A51" t="str">
            <v>008</v>
          </cell>
          <cell r="B51">
            <v>3.52</v>
          </cell>
        </row>
        <row r="52">
          <cell r="A52" t="str">
            <v>009</v>
          </cell>
          <cell r="B52">
            <v>3.31</v>
          </cell>
        </row>
        <row r="53">
          <cell r="A53" t="str">
            <v>010</v>
          </cell>
          <cell r="B53">
            <v>4.16</v>
          </cell>
        </row>
        <row r="54">
          <cell r="A54" t="str">
            <v>011</v>
          </cell>
          <cell r="B54">
            <v>3.44</v>
          </cell>
        </row>
        <row r="55">
          <cell r="A55" t="str">
            <v>012</v>
          </cell>
          <cell r="B55">
            <v>4.13</v>
          </cell>
        </row>
        <row r="56">
          <cell r="A56" t="str">
            <v>013</v>
          </cell>
          <cell r="B56">
            <v>4.01</v>
          </cell>
        </row>
        <row r="57">
          <cell r="A57" t="str">
            <v>014</v>
          </cell>
          <cell r="B57">
            <v>3.3</v>
          </cell>
        </row>
        <row r="58">
          <cell r="A58" t="str">
            <v>015</v>
          </cell>
          <cell r="B58">
            <v>3.54</v>
          </cell>
        </row>
        <row r="59">
          <cell r="A59" t="str">
            <v>063</v>
          </cell>
          <cell r="B59">
            <v>3.44</v>
          </cell>
        </row>
        <row r="60">
          <cell r="A60" t="str">
            <v>064</v>
          </cell>
          <cell r="B60">
            <v>5.34</v>
          </cell>
        </row>
        <row r="61">
          <cell r="A61" t="str">
            <v>065</v>
          </cell>
          <cell r="B61">
            <v>3.48</v>
          </cell>
        </row>
        <row r="62">
          <cell r="A62" t="str">
            <v>066</v>
          </cell>
          <cell r="B62">
            <v>4.13</v>
          </cell>
        </row>
        <row r="63">
          <cell r="A63" t="str">
            <v>067</v>
          </cell>
          <cell r="B63">
            <v>4.06</v>
          </cell>
        </row>
        <row r="64">
          <cell r="A64" t="str">
            <v>069</v>
          </cell>
          <cell r="B64">
            <v>4.01</v>
          </cell>
        </row>
        <row r="65">
          <cell r="A65" t="str">
            <v>070</v>
          </cell>
          <cell r="B65">
            <v>4.31</v>
          </cell>
        </row>
        <row r="66">
          <cell r="A66" t="str">
            <v>071</v>
          </cell>
          <cell r="B66">
            <v>4.51</v>
          </cell>
        </row>
        <row r="67">
          <cell r="A67" t="str">
            <v>072</v>
          </cell>
          <cell r="B67">
            <v>3.48</v>
          </cell>
        </row>
        <row r="68">
          <cell r="A68" t="str">
            <v>073</v>
          </cell>
          <cell r="B68">
            <v>4.04</v>
          </cell>
        </row>
        <row r="69">
          <cell r="A69" t="str">
            <v>074</v>
          </cell>
          <cell r="B69">
            <v>3.58</v>
          </cell>
        </row>
        <row r="70">
          <cell r="A70" t="str">
            <v>075</v>
          </cell>
          <cell r="B70">
            <v>4.07</v>
          </cell>
        </row>
        <row r="71">
          <cell r="A71" t="str">
            <v>076</v>
          </cell>
          <cell r="B71">
            <v>3.27</v>
          </cell>
        </row>
        <row r="72">
          <cell r="A72" t="str">
            <v>077</v>
          </cell>
          <cell r="B72">
            <v>4.15</v>
          </cell>
        </row>
        <row r="73">
          <cell r="A73" t="str">
            <v>078</v>
          </cell>
          <cell r="B73">
            <v>4.01</v>
          </cell>
        </row>
        <row r="74">
          <cell r="A74" t="str">
            <v>082</v>
          </cell>
          <cell r="B74">
            <v>4.05</v>
          </cell>
        </row>
        <row r="75">
          <cell r="A75" t="str">
            <v>083</v>
          </cell>
          <cell r="B75">
            <v>4.11</v>
          </cell>
        </row>
        <row r="76">
          <cell r="A76" t="str">
            <v>084</v>
          </cell>
          <cell r="B76">
            <v>4.12</v>
          </cell>
        </row>
        <row r="77">
          <cell r="A77" t="str">
            <v>081</v>
          </cell>
          <cell r="B77">
            <v>4.13</v>
          </cell>
        </row>
        <row r="78">
          <cell r="A78" t="str">
            <v>087</v>
          </cell>
          <cell r="B78">
            <v>4.13</v>
          </cell>
        </row>
        <row r="79">
          <cell r="A79" t="str">
            <v>086</v>
          </cell>
          <cell r="B79">
            <v>4.2</v>
          </cell>
        </row>
        <row r="80">
          <cell r="A80" t="str">
            <v>089</v>
          </cell>
          <cell r="B80">
            <v>4.3</v>
          </cell>
        </row>
        <row r="81">
          <cell r="A81" t="str">
            <v>088</v>
          </cell>
          <cell r="B81">
            <v>4.32</v>
          </cell>
        </row>
        <row r="82">
          <cell r="A82" t="str">
            <v>092</v>
          </cell>
          <cell r="B82">
            <v>4.36</v>
          </cell>
        </row>
        <row r="83">
          <cell r="A83" t="str">
            <v>091</v>
          </cell>
          <cell r="B83">
            <v>5.15</v>
          </cell>
        </row>
        <row r="84">
          <cell r="A84" t="str">
            <v>094</v>
          </cell>
          <cell r="B84">
            <v>4.1</v>
          </cell>
        </row>
        <row r="85">
          <cell r="A85" t="str">
            <v>095</v>
          </cell>
          <cell r="B85">
            <v>4.01</v>
          </cell>
        </row>
        <row r="86">
          <cell r="A86" t="str">
            <v>096</v>
          </cell>
          <cell r="B86">
            <v>4.38</v>
          </cell>
        </row>
        <row r="87">
          <cell r="A87" t="str">
            <v>097</v>
          </cell>
          <cell r="B87">
            <v>4.03</v>
          </cell>
        </row>
        <row r="88">
          <cell r="A88" t="str">
            <v>099</v>
          </cell>
          <cell r="B88">
            <v>4.15</v>
          </cell>
        </row>
        <row r="89">
          <cell r="A89" t="str">
            <v>100</v>
          </cell>
          <cell r="B89">
            <v>3.32</v>
          </cell>
        </row>
        <row r="90">
          <cell r="A90" t="str">
            <v>101</v>
          </cell>
          <cell r="B90">
            <v>4.59</v>
          </cell>
        </row>
        <row r="91">
          <cell r="A91" t="str">
            <v>102</v>
          </cell>
          <cell r="B91">
            <v>4.04</v>
          </cell>
        </row>
        <row r="92">
          <cell r="A92" t="str">
            <v>103</v>
          </cell>
          <cell r="B92">
            <v>3.27</v>
          </cell>
        </row>
        <row r="93">
          <cell r="A93" t="str">
            <v>104</v>
          </cell>
          <cell r="B93">
            <v>3.48</v>
          </cell>
        </row>
        <row r="94">
          <cell r="A94" t="str">
            <v>105</v>
          </cell>
          <cell r="B94">
            <v>4.31</v>
          </cell>
        </row>
        <row r="95">
          <cell r="A95" t="str">
            <v>107</v>
          </cell>
          <cell r="B95">
            <v>4.53</v>
          </cell>
        </row>
        <row r="96">
          <cell r="A96" t="str">
            <v>108</v>
          </cell>
          <cell r="B96">
            <v>4.17</v>
          </cell>
        </row>
        <row r="97">
          <cell r="A97" t="str">
            <v>109</v>
          </cell>
          <cell r="B97">
            <v>3.45</v>
          </cell>
        </row>
        <row r="98">
          <cell r="A98" t="str">
            <v>110</v>
          </cell>
          <cell r="B98">
            <v>4.09</v>
          </cell>
        </row>
        <row r="99">
          <cell r="A99" t="str">
            <v>111</v>
          </cell>
          <cell r="B99">
            <v>4.46</v>
          </cell>
        </row>
        <row r="100">
          <cell r="A100" t="str">
            <v>112</v>
          </cell>
          <cell r="B100">
            <v>4.2</v>
          </cell>
        </row>
        <row r="101">
          <cell r="A101" t="str">
            <v>113</v>
          </cell>
          <cell r="B101">
            <v>5.01</v>
          </cell>
        </row>
        <row r="102">
          <cell r="A102" t="str">
            <v>115</v>
          </cell>
          <cell r="B102">
            <v>4.18</v>
          </cell>
        </row>
        <row r="103">
          <cell r="A103" t="str">
            <v>116</v>
          </cell>
          <cell r="B103">
            <v>4</v>
          </cell>
        </row>
        <row r="104">
          <cell r="A104" t="str">
            <v>117</v>
          </cell>
          <cell r="B104">
            <v>4.11</v>
          </cell>
        </row>
        <row r="105">
          <cell r="A105" t="str">
            <v>118</v>
          </cell>
          <cell r="B105">
            <v>3.47</v>
          </cell>
        </row>
        <row r="106">
          <cell r="A106" t="str">
            <v>119</v>
          </cell>
          <cell r="B106">
            <v>4.05</v>
          </cell>
        </row>
        <row r="107">
          <cell r="A107" t="str">
            <v>120</v>
          </cell>
          <cell r="B107">
            <v>4.25</v>
          </cell>
        </row>
        <row r="108">
          <cell r="A108" t="str">
            <v>121</v>
          </cell>
          <cell r="B108">
            <v>4.09</v>
          </cell>
        </row>
        <row r="109">
          <cell r="A109" t="str">
            <v>122</v>
          </cell>
          <cell r="B109">
            <v>4.49</v>
          </cell>
        </row>
        <row r="110">
          <cell r="A110" t="str">
            <v>123</v>
          </cell>
          <cell r="B110">
            <v>4.11</v>
          </cell>
        </row>
        <row r="111">
          <cell r="A111" t="str">
            <v>145</v>
          </cell>
          <cell r="B111">
            <v>4.01</v>
          </cell>
        </row>
        <row r="112">
          <cell r="A112" t="str">
            <v>146</v>
          </cell>
          <cell r="B112" t="str">
            <v>缺</v>
          </cell>
        </row>
        <row r="113">
          <cell r="A113" t="str">
            <v>151</v>
          </cell>
          <cell r="B113">
            <v>4.08</v>
          </cell>
        </row>
        <row r="114">
          <cell r="A114" t="str">
            <v>156</v>
          </cell>
          <cell r="B114">
            <v>4.03</v>
          </cell>
        </row>
        <row r="115">
          <cell r="A115" t="str">
            <v>157</v>
          </cell>
          <cell r="B115">
            <v>4.05</v>
          </cell>
        </row>
        <row r="116">
          <cell r="A116" t="str">
            <v>159</v>
          </cell>
          <cell r="B116">
            <v>3.56</v>
          </cell>
        </row>
        <row r="117">
          <cell r="A117" t="str">
            <v>160</v>
          </cell>
          <cell r="B117">
            <v>4.07</v>
          </cell>
        </row>
        <row r="118">
          <cell r="A118" t="str">
            <v>161</v>
          </cell>
          <cell r="B118">
            <v>3.56</v>
          </cell>
        </row>
        <row r="119">
          <cell r="A119" t="str">
            <v>163</v>
          </cell>
          <cell r="B119">
            <v>4.26</v>
          </cell>
        </row>
        <row r="120">
          <cell r="A120" t="str">
            <v>164</v>
          </cell>
          <cell r="B120">
            <v>4</v>
          </cell>
        </row>
        <row r="121">
          <cell r="A121" t="str">
            <v>165</v>
          </cell>
          <cell r="B121">
            <v>4.05</v>
          </cell>
        </row>
        <row r="122">
          <cell r="A122" t="str">
            <v>166</v>
          </cell>
          <cell r="B122">
            <v>4.03</v>
          </cell>
        </row>
        <row r="123">
          <cell r="A123" t="str">
            <v>167</v>
          </cell>
          <cell r="B123">
            <v>5.14</v>
          </cell>
        </row>
        <row r="124">
          <cell r="A124" t="str">
            <v>168</v>
          </cell>
          <cell r="B124">
            <v>4.07</v>
          </cell>
        </row>
        <row r="125">
          <cell r="A125" t="str">
            <v>169</v>
          </cell>
          <cell r="B125">
            <v>3.56</v>
          </cell>
        </row>
        <row r="126">
          <cell r="A126" t="str">
            <v>170</v>
          </cell>
          <cell r="B126">
            <v>5.43</v>
          </cell>
        </row>
        <row r="127">
          <cell r="A127" t="str">
            <v>172</v>
          </cell>
          <cell r="B127">
            <v>4.23</v>
          </cell>
        </row>
        <row r="128">
          <cell r="A128" t="str">
            <v>173</v>
          </cell>
          <cell r="B128">
            <v>3.58</v>
          </cell>
        </row>
        <row r="129">
          <cell r="A129" t="str">
            <v>174</v>
          </cell>
          <cell r="B129">
            <v>4.06</v>
          </cell>
        </row>
        <row r="130">
          <cell r="A130" t="str">
            <v>177</v>
          </cell>
          <cell r="B130">
            <v>4.04</v>
          </cell>
        </row>
        <row r="131">
          <cell r="A131" t="str">
            <v>181</v>
          </cell>
          <cell r="B131">
            <v>3.54</v>
          </cell>
        </row>
        <row r="132">
          <cell r="A132" t="str">
            <v>182</v>
          </cell>
          <cell r="B132">
            <v>4.12</v>
          </cell>
        </row>
        <row r="133">
          <cell r="A133" t="str">
            <v>183</v>
          </cell>
          <cell r="B133">
            <v>3.58</v>
          </cell>
        </row>
        <row r="134">
          <cell r="A134" t="str">
            <v>184</v>
          </cell>
          <cell r="B134">
            <v>4</v>
          </cell>
        </row>
        <row r="135">
          <cell r="A135" t="str">
            <v>187</v>
          </cell>
          <cell r="B135">
            <v>4.01</v>
          </cell>
        </row>
        <row r="136">
          <cell r="A136" t="str">
            <v>188</v>
          </cell>
          <cell r="B136">
            <v>4.18</v>
          </cell>
        </row>
        <row r="137">
          <cell r="A137" t="str">
            <v>189</v>
          </cell>
          <cell r="B137">
            <v>4.33</v>
          </cell>
        </row>
        <row r="138">
          <cell r="A138" t="str">
            <v>190</v>
          </cell>
          <cell r="B138">
            <v>4.07</v>
          </cell>
        </row>
        <row r="139">
          <cell r="A139" t="str">
            <v>192</v>
          </cell>
          <cell r="B139">
            <v>4.49</v>
          </cell>
        </row>
        <row r="140">
          <cell r="A140" t="str">
            <v>193</v>
          </cell>
          <cell r="B140">
            <v>4.01</v>
          </cell>
        </row>
        <row r="141">
          <cell r="A141" t="str">
            <v>194</v>
          </cell>
          <cell r="B141">
            <v>4.32</v>
          </cell>
        </row>
        <row r="142">
          <cell r="A142" t="str">
            <v>195</v>
          </cell>
          <cell r="B142">
            <v>4.33</v>
          </cell>
        </row>
        <row r="143">
          <cell r="A143" t="str">
            <v>196</v>
          </cell>
          <cell r="B143">
            <v>4.07</v>
          </cell>
        </row>
        <row r="144">
          <cell r="A144" t="str">
            <v>129</v>
          </cell>
          <cell r="B144">
            <v>4.12</v>
          </cell>
        </row>
        <row r="145">
          <cell r="A145" t="str">
            <v>130</v>
          </cell>
          <cell r="B145">
            <v>4</v>
          </cell>
        </row>
        <row r="146">
          <cell r="A146" t="str">
            <v>132</v>
          </cell>
          <cell r="B146">
            <v>4</v>
          </cell>
        </row>
        <row r="147">
          <cell r="A147" t="str">
            <v>133</v>
          </cell>
          <cell r="B147">
            <v>4.05</v>
          </cell>
        </row>
        <row r="148">
          <cell r="A148" t="str">
            <v>134</v>
          </cell>
          <cell r="B148">
            <v>5.22</v>
          </cell>
        </row>
        <row r="149">
          <cell r="A149" t="str">
            <v>136</v>
          </cell>
          <cell r="B149">
            <v>4.03</v>
          </cell>
        </row>
        <row r="150">
          <cell r="A150" t="str">
            <v>137</v>
          </cell>
          <cell r="B150">
            <v>4.35</v>
          </cell>
        </row>
        <row r="151">
          <cell r="A151" t="str">
            <v>138</v>
          </cell>
          <cell r="B151">
            <v>4.03</v>
          </cell>
        </row>
        <row r="152">
          <cell r="A152" t="str">
            <v>139</v>
          </cell>
          <cell r="B152">
            <v>3.44</v>
          </cell>
        </row>
        <row r="153">
          <cell r="A153" t="str">
            <v>140</v>
          </cell>
          <cell r="B153">
            <v>3.58</v>
          </cell>
        </row>
        <row r="154">
          <cell r="A154" t="str">
            <v>141</v>
          </cell>
          <cell r="B154">
            <v>6.12</v>
          </cell>
        </row>
        <row r="155">
          <cell r="A155" t="str">
            <v>142</v>
          </cell>
          <cell r="B155">
            <v>3.58</v>
          </cell>
        </row>
        <row r="156">
          <cell r="A156" t="str">
            <v>143</v>
          </cell>
          <cell r="B156">
            <v>3.59</v>
          </cell>
        </row>
        <row r="157">
          <cell r="A157" t="str">
            <v>144</v>
          </cell>
          <cell r="B157">
            <v>3.42</v>
          </cell>
        </row>
        <row r="158">
          <cell r="A158" t="str">
            <v>209</v>
          </cell>
          <cell r="B158">
            <v>4.42</v>
          </cell>
        </row>
        <row r="159">
          <cell r="A159" t="str">
            <v>210</v>
          </cell>
          <cell r="B159">
            <v>4.42</v>
          </cell>
        </row>
        <row r="160">
          <cell r="A160" t="str">
            <v>211</v>
          </cell>
          <cell r="B160">
            <v>4.35</v>
          </cell>
        </row>
        <row r="161">
          <cell r="A161" t="str">
            <v>212</v>
          </cell>
          <cell r="B161">
            <v>4.16</v>
          </cell>
        </row>
        <row r="162">
          <cell r="A162" t="str">
            <v>213</v>
          </cell>
          <cell r="B162">
            <v>4.13</v>
          </cell>
        </row>
        <row r="163">
          <cell r="A163" t="str">
            <v>214</v>
          </cell>
          <cell r="B163">
            <v>4.09</v>
          </cell>
        </row>
        <row r="164">
          <cell r="A164" t="str">
            <v>215</v>
          </cell>
          <cell r="B164">
            <v>4.4</v>
          </cell>
        </row>
        <row r="165">
          <cell r="A165" t="str">
            <v>216</v>
          </cell>
          <cell r="B165">
            <v>4.07</v>
          </cell>
        </row>
        <row r="166">
          <cell r="A166" t="str">
            <v>217</v>
          </cell>
          <cell r="B166">
            <v>4.13</v>
          </cell>
        </row>
        <row r="167">
          <cell r="A167" t="str">
            <v>218</v>
          </cell>
          <cell r="B167">
            <v>4.24</v>
          </cell>
        </row>
        <row r="168">
          <cell r="A168" t="str">
            <v>198</v>
          </cell>
          <cell r="B168">
            <v>4.03</v>
          </cell>
        </row>
        <row r="169">
          <cell r="A169" t="str">
            <v>201</v>
          </cell>
          <cell r="B169">
            <v>3.59</v>
          </cell>
        </row>
        <row r="170">
          <cell r="A170" t="str">
            <v>202</v>
          </cell>
          <cell r="B170">
            <v>4.28</v>
          </cell>
        </row>
        <row r="171">
          <cell r="A171" t="str">
            <v>203</v>
          </cell>
          <cell r="B171">
            <v>4.04</v>
          </cell>
        </row>
        <row r="172">
          <cell r="A172" t="str">
            <v>204</v>
          </cell>
          <cell r="B172">
            <v>3.53</v>
          </cell>
        </row>
        <row r="173">
          <cell r="A173" t="str">
            <v>208</v>
          </cell>
          <cell r="B173">
            <v>4.12</v>
          </cell>
        </row>
        <row r="174">
          <cell r="A174" t="str">
            <v>206</v>
          </cell>
          <cell r="B174" t="str">
            <v>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366"/>
  <sheetViews>
    <sheetView tabSelected="1" workbookViewId="0" topLeftCell="A1">
      <selection activeCell="A1" sqref="A1:L1"/>
    </sheetView>
  </sheetViews>
  <sheetFormatPr defaultColWidth="9.140625" defaultRowHeight="12.75"/>
  <cols>
    <col min="1" max="1" width="6.00390625" style="1" customWidth="1"/>
    <col min="2" max="2" width="10.140625" style="1" customWidth="1"/>
    <col min="3" max="3" width="16.140625" style="1" customWidth="1"/>
    <col min="4" max="4" width="56.8515625" style="1" customWidth="1"/>
    <col min="5" max="5" width="9.140625" style="1" hidden="1" customWidth="1"/>
    <col min="6" max="6" width="13.57421875" style="1" hidden="1" customWidth="1"/>
    <col min="7" max="7" width="15.140625" style="1" hidden="1" customWidth="1"/>
    <col min="8" max="8" width="7.57421875" style="1" hidden="1" customWidth="1"/>
    <col min="9" max="9" width="9.421875" style="1" hidden="1" customWidth="1"/>
    <col min="10" max="10" width="9.28125" style="1" hidden="1" customWidth="1"/>
    <col min="11" max="11" width="7.28125" style="1" hidden="1" customWidth="1"/>
    <col min="12" max="12" width="6.00390625" style="1" customWidth="1"/>
    <col min="13" max="13" width="10.28125" style="1" hidden="1" customWidth="1"/>
    <col min="14" max="14" width="16.00390625" style="1" hidden="1" customWidth="1"/>
    <col min="15" max="15" width="9.140625" style="19" hidden="1" customWidth="1"/>
    <col min="16" max="16" width="12.421875" style="16" hidden="1" customWidth="1"/>
    <col min="17" max="17" width="9.140625" style="17" hidden="1" customWidth="1"/>
    <col min="18" max="18" width="15.28125" style="18" hidden="1" customWidth="1"/>
    <col min="19" max="16384" width="9.140625" style="1" customWidth="1"/>
  </cols>
  <sheetData>
    <row r="1" spans="1:12" ht="46.5" customHeight="1">
      <c r="A1" s="20" t="s">
        <v>638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8" s="8" customFormat="1" ht="27" customHeight="1">
      <c r="A2" s="2" t="s">
        <v>521</v>
      </c>
      <c r="B2" s="2" t="s">
        <v>522</v>
      </c>
      <c r="C2" s="2" t="s">
        <v>523</v>
      </c>
      <c r="D2" s="2" t="s">
        <v>524</v>
      </c>
      <c r="E2" s="3" t="s">
        <v>0</v>
      </c>
      <c r="F2" s="3" t="s">
        <v>1</v>
      </c>
      <c r="G2" s="3" t="s">
        <v>2</v>
      </c>
      <c r="H2" s="3" t="s">
        <v>3</v>
      </c>
      <c r="I2" s="3" t="s">
        <v>4</v>
      </c>
      <c r="J2" s="3" t="s">
        <v>5</v>
      </c>
      <c r="K2" s="3" t="s">
        <v>6</v>
      </c>
      <c r="L2" s="2" t="s">
        <v>639</v>
      </c>
      <c r="M2" s="2" t="s">
        <v>525</v>
      </c>
      <c r="N2" s="2" t="s">
        <v>526</v>
      </c>
      <c r="O2" s="4" t="s">
        <v>527</v>
      </c>
      <c r="P2" s="5" t="s">
        <v>528</v>
      </c>
      <c r="Q2" s="6" t="s">
        <v>529</v>
      </c>
      <c r="R2" s="7" t="s">
        <v>530</v>
      </c>
    </row>
    <row r="3" spans="1:18" s="9" customFormat="1" ht="24" customHeight="1">
      <c r="A3" s="10">
        <v>1</v>
      </c>
      <c r="B3" s="10" t="s">
        <v>7</v>
      </c>
      <c r="C3" s="10" t="s">
        <v>8</v>
      </c>
      <c r="D3" s="10" t="s">
        <v>9</v>
      </c>
      <c r="E3" s="10" t="s">
        <v>10</v>
      </c>
      <c r="F3" s="10" t="s">
        <v>11</v>
      </c>
      <c r="G3" s="10" t="s">
        <v>12</v>
      </c>
      <c r="H3" s="10">
        <v>62.8</v>
      </c>
      <c r="I3" s="10">
        <v>70</v>
      </c>
      <c r="J3" s="10">
        <v>122</v>
      </c>
      <c r="K3" s="10">
        <v>132.8</v>
      </c>
      <c r="L3" s="10">
        <v>73.87</v>
      </c>
      <c r="M3" s="10" t="s">
        <v>531</v>
      </c>
      <c r="N3" s="10"/>
      <c r="O3" s="11" t="s">
        <v>532</v>
      </c>
      <c r="P3" s="12">
        <f>VLOOKUP(O:O,'[1]10乘4往返跑'!$A$1:$B$1000,2,FALSE)</f>
        <v>11.5</v>
      </c>
      <c r="Q3" s="13">
        <f>VLOOKUP(O:O,'[1]纵跳摸高'!$A$1:$B$1000,2,FALSE)</f>
        <v>265</v>
      </c>
      <c r="R3" s="14">
        <f>VLOOKUP(O:O,'[1]1000米跑'!$A$1:$B$1000,2,FALSE)</f>
        <v>4.08</v>
      </c>
    </row>
    <row r="4" spans="1:18" s="9" customFormat="1" ht="24" customHeight="1">
      <c r="A4" s="10">
        <v>2</v>
      </c>
      <c r="B4" s="10" t="s">
        <v>13</v>
      </c>
      <c r="C4" s="10" t="s">
        <v>14</v>
      </c>
      <c r="D4" s="10" t="s">
        <v>15</v>
      </c>
      <c r="E4" s="10" t="s">
        <v>16</v>
      </c>
      <c r="F4" s="10" t="s">
        <v>17</v>
      </c>
      <c r="G4" s="10" t="s">
        <v>18</v>
      </c>
      <c r="H4" s="10">
        <v>68</v>
      </c>
      <c r="I4" s="10">
        <v>62</v>
      </c>
      <c r="J4" s="10">
        <v>120</v>
      </c>
      <c r="K4" s="10">
        <v>130</v>
      </c>
      <c r="L4" s="10">
        <v>72.5</v>
      </c>
      <c r="M4" s="10" t="s">
        <v>534</v>
      </c>
      <c r="N4" s="10"/>
      <c r="O4" s="11" t="s">
        <v>538</v>
      </c>
      <c r="P4" s="12">
        <f>VLOOKUP(O:O,'[1]10乘4往返跑'!$A$1:$B$1000,2,FALSE)</f>
        <v>10.8</v>
      </c>
      <c r="Q4" s="13">
        <f>VLOOKUP(O:O,'[1]纵跳摸高'!$A$1:$B$1000,2,FALSE)</f>
        <v>271</v>
      </c>
      <c r="R4" s="14">
        <f>VLOOKUP(O:O,'[1]1000米跑'!$A$1:$B$1000,2,FALSE)</f>
        <v>4.18</v>
      </c>
    </row>
    <row r="5" spans="1:18" s="9" customFormat="1" ht="24" customHeight="1">
      <c r="A5" s="10">
        <v>3</v>
      </c>
      <c r="B5" s="10" t="s">
        <v>19</v>
      </c>
      <c r="C5" s="10" t="s">
        <v>20</v>
      </c>
      <c r="D5" s="10" t="s">
        <v>15</v>
      </c>
      <c r="E5" s="10" t="s">
        <v>21</v>
      </c>
      <c r="F5" s="10" t="s">
        <v>22</v>
      </c>
      <c r="G5" s="10" t="s">
        <v>23</v>
      </c>
      <c r="H5" s="10">
        <v>62.6</v>
      </c>
      <c r="I5" s="10">
        <v>68</v>
      </c>
      <c r="J5" s="10">
        <v>108</v>
      </c>
      <c r="K5" s="10">
        <v>130.6</v>
      </c>
      <c r="L5" s="10">
        <v>68.65</v>
      </c>
      <c r="M5" s="10" t="s">
        <v>535</v>
      </c>
      <c r="N5" s="10"/>
      <c r="O5" s="11" t="s">
        <v>539</v>
      </c>
      <c r="P5" s="12">
        <f>VLOOKUP(O:O,'[1]10乘4往返跑'!$A$1:$B$1000,2,FALSE)</f>
        <v>11.5</v>
      </c>
      <c r="Q5" s="13">
        <f>VLOOKUP(O:O,'[1]纵跳摸高'!$A$1:$B$1000,2,FALSE)</f>
        <v>283</v>
      </c>
      <c r="R5" s="14">
        <f>VLOOKUP(O:O,'[1]1000米跑'!$A$1:$B$1000,2,FALSE)</f>
        <v>4.12</v>
      </c>
    </row>
    <row r="6" spans="1:18" s="9" customFormat="1" ht="24" customHeight="1">
      <c r="A6" s="10">
        <v>4</v>
      </c>
      <c r="B6" s="10" t="s">
        <v>24</v>
      </c>
      <c r="C6" s="10" t="s">
        <v>25</v>
      </c>
      <c r="D6" s="10" t="s">
        <v>26</v>
      </c>
      <c r="E6" s="10" t="s">
        <v>27</v>
      </c>
      <c r="F6" s="10" t="s">
        <v>28</v>
      </c>
      <c r="G6" s="10" t="s">
        <v>29</v>
      </c>
      <c r="H6" s="10">
        <v>58</v>
      </c>
      <c r="I6" s="10">
        <v>59</v>
      </c>
      <c r="J6" s="10">
        <v>126</v>
      </c>
      <c r="K6" s="10">
        <v>117</v>
      </c>
      <c r="L6" s="10">
        <v>71.25</v>
      </c>
      <c r="M6" s="10" t="s">
        <v>533</v>
      </c>
      <c r="N6" s="10"/>
      <c r="O6" s="11" t="s">
        <v>542</v>
      </c>
      <c r="P6" s="12">
        <f>VLOOKUP(O:O,'[1]10乘4往返跑'!$A$1:$B$1000,2,FALSE)</f>
        <v>10.7</v>
      </c>
      <c r="Q6" s="13">
        <f>VLOOKUP(O:O,'[1]纵跳摸高'!$A$1:$B$1000,2,FALSE)</f>
        <v>279</v>
      </c>
      <c r="R6" s="14">
        <f>VLOOKUP(O:O,'[1]1000米跑'!$A$1:$B$1000,2,FALSE)</f>
        <v>3.47</v>
      </c>
    </row>
    <row r="7" spans="1:18" s="9" customFormat="1" ht="24" customHeight="1">
      <c r="A7" s="10">
        <v>5</v>
      </c>
      <c r="B7" s="10" t="s">
        <v>30</v>
      </c>
      <c r="C7" s="10" t="s">
        <v>31</v>
      </c>
      <c r="D7" s="10" t="s">
        <v>26</v>
      </c>
      <c r="E7" s="10" t="s">
        <v>32</v>
      </c>
      <c r="F7" s="10" t="s">
        <v>33</v>
      </c>
      <c r="G7" s="10" t="s">
        <v>34</v>
      </c>
      <c r="H7" s="10">
        <v>69.6</v>
      </c>
      <c r="I7" s="10">
        <v>53</v>
      </c>
      <c r="J7" s="10">
        <v>113</v>
      </c>
      <c r="K7" s="10">
        <v>122.6</v>
      </c>
      <c r="L7" s="10">
        <v>68.32</v>
      </c>
      <c r="M7" s="10" t="s">
        <v>543</v>
      </c>
      <c r="N7" s="10"/>
      <c r="O7" s="11" t="s">
        <v>544</v>
      </c>
      <c r="P7" s="12">
        <f>VLOOKUP(O:O,'[1]10乘4往返跑'!$A$1:$B$1000,2,FALSE)</f>
        <v>11.5</v>
      </c>
      <c r="Q7" s="13">
        <f>VLOOKUP(O:O,'[1]纵跳摸高'!$A$1:$B$1000,2,FALSE)</f>
        <v>270</v>
      </c>
      <c r="R7" s="14">
        <f>VLOOKUP(O:O,'[1]1000米跑'!$A$1:$B$1000,2,FALSE)</f>
        <v>4.22</v>
      </c>
    </row>
    <row r="8" spans="1:18" s="9" customFormat="1" ht="24" customHeight="1">
      <c r="A8" s="10">
        <v>6</v>
      </c>
      <c r="B8" s="10" t="s">
        <v>36</v>
      </c>
      <c r="C8" s="10" t="s">
        <v>37</v>
      </c>
      <c r="D8" s="10" t="s">
        <v>35</v>
      </c>
      <c r="E8" s="10" t="s">
        <v>38</v>
      </c>
      <c r="F8" s="10" t="s">
        <v>39</v>
      </c>
      <c r="G8" s="10" t="s">
        <v>40</v>
      </c>
      <c r="H8" s="10">
        <v>52.8</v>
      </c>
      <c r="I8" s="10">
        <v>68</v>
      </c>
      <c r="J8" s="10">
        <v>123</v>
      </c>
      <c r="K8" s="10">
        <v>120.8</v>
      </c>
      <c r="L8" s="10">
        <v>71.2</v>
      </c>
      <c r="M8" s="10" t="s">
        <v>546</v>
      </c>
      <c r="N8" s="10"/>
      <c r="O8" s="11" t="s">
        <v>547</v>
      </c>
      <c r="P8" s="12">
        <f>VLOOKUP(O:O,'[1]10乘4往返跑'!$A$1:$B$1000,2,FALSE)</f>
        <v>11.5</v>
      </c>
      <c r="Q8" s="13">
        <f>VLOOKUP(O:O,'[1]纵跳摸高'!$A$1:$B$1000,2,FALSE)</f>
        <v>271</v>
      </c>
      <c r="R8" s="14">
        <f>VLOOKUP(O:O,'[1]1000米跑'!$A$1:$B$1000,2,FALSE)</f>
        <v>3.56</v>
      </c>
    </row>
    <row r="9" spans="1:18" s="9" customFormat="1" ht="24" customHeight="1">
      <c r="A9" s="10">
        <v>7</v>
      </c>
      <c r="B9" s="10" t="s">
        <v>41</v>
      </c>
      <c r="C9" s="10" t="s">
        <v>42</v>
      </c>
      <c r="D9" s="10" t="s">
        <v>35</v>
      </c>
      <c r="E9" s="10" t="s">
        <v>43</v>
      </c>
      <c r="F9" s="10" t="s">
        <v>44</v>
      </c>
      <c r="G9" s="10" t="s">
        <v>45</v>
      </c>
      <c r="H9" s="10">
        <v>56.8</v>
      </c>
      <c r="I9" s="10">
        <v>60.5</v>
      </c>
      <c r="J9" s="10">
        <v>120</v>
      </c>
      <c r="K9" s="10">
        <v>117.3</v>
      </c>
      <c r="L9" s="10">
        <v>69.33</v>
      </c>
      <c r="M9" s="10" t="s">
        <v>533</v>
      </c>
      <c r="N9" s="10"/>
      <c r="O9" s="11" t="s">
        <v>548</v>
      </c>
      <c r="P9" s="12">
        <f>VLOOKUP(O:O,'[1]10乘4往返跑'!$A$1:$B$1000,2,FALSE)</f>
        <v>11.3</v>
      </c>
      <c r="Q9" s="13">
        <f>VLOOKUP(O:O,'[1]纵跳摸高'!$A$1:$B$1000,2,FALSE)</f>
        <v>285</v>
      </c>
      <c r="R9" s="14">
        <f>VLOOKUP(O:O,'[1]1000米跑'!$A$1:$B$1000,2,FALSE)</f>
        <v>3.58</v>
      </c>
    </row>
    <row r="10" spans="1:18" s="9" customFormat="1" ht="24" customHeight="1">
      <c r="A10" s="10">
        <v>8</v>
      </c>
      <c r="B10" s="10" t="s">
        <v>47</v>
      </c>
      <c r="C10" s="10" t="s">
        <v>48</v>
      </c>
      <c r="D10" s="10" t="s">
        <v>46</v>
      </c>
      <c r="E10" s="10" t="s">
        <v>49</v>
      </c>
      <c r="F10" s="10" t="s">
        <v>50</v>
      </c>
      <c r="G10" s="10" t="s">
        <v>51</v>
      </c>
      <c r="H10" s="10">
        <v>54.6</v>
      </c>
      <c r="I10" s="10">
        <v>53</v>
      </c>
      <c r="J10" s="10">
        <v>119</v>
      </c>
      <c r="K10" s="10">
        <v>107.6</v>
      </c>
      <c r="L10" s="10">
        <v>66.57</v>
      </c>
      <c r="M10" s="10" t="s">
        <v>545</v>
      </c>
      <c r="N10" s="10"/>
      <c r="O10" s="11" t="s">
        <v>550</v>
      </c>
      <c r="P10" s="12">
        <f>VLOOKUP(O:O,'[1]10乘4往返跑'!$A$1:$B$1000,2,FALSE)</f>
        <v>10.9</v>
      </c>
      <c r="Q10" s="13">
        <f>VLOOKUP(O:O,'[1]纵跳摸高'!$A$1:$B$1000,2,FALSE)</f>
        <v>265</v>
      </c>
      <c r="R10" s="14">
        <f>VLOOKUP(O:O,'[1]1000米跑'!$A$1:$B$1000,2,FALSE)</f>
        <v>4.1</v>
      </c>
    </row>
    <row r="11" spans="1:18" s="9" customFormat="1" ht="24" customHeight="1">
      <c r="A11" s="10">
        <v>9</v>
      </c>
      <c r="B11" s="10" t="s">
        <v>53</v>
      </c>
      <c r="C11" s="10" t="s">
        <v>54</v>
      </c>
      <c r="D11" s="10" t="s">
        <v>52</v>
      </c>
      <c r="E11" s="10" t="s">
        <v>55</v>
      </c>
      <c r="F11" s="10" t="s">
        <v>56</v>
      </c>
      <c r="G11" s="10" t="s">
        <v>57</v>
      </c>
      <c r="H11" s="10">
        <v>63.8</v>
      </c>
      <c r="I11" s="10">
        <v>55</v>
      </c>
      <c r="J11" s="10">
        <v>109</v>
      </c>
      <c r="K11" s="10">
        <v>118.8</v>
      </c>
      <c r="L11" s="10">
        <v>66.03</v>
      </c>
      <c r="M11" s="10" t="s">
        <v>546</v>
      </c>
      <c r="N11" s="10"/>
      <c r="O11" s="11" t="s">
        <v>551</v>
      </c>
      <c r="P11" s="12">
        <f>VLOOKUP(O:O,'[1]10乘4往返跑'!$A$1:$B$1000,2,FALSE)</f>
        <v>11.3</v>
      </c>
      <c r="Q11" s="13">
        <f>VLOOKUP(O:O,'[1]纵跳摸高'!$A$1:$B$1000,2,FALSE)</f>
        <v>276</v>
      </c>
      <c r="R11" s="14">
        <f>VLOOKUP(O:O,'[1]1000米跑'!$A$1:$B$1000,2,FALSE)</f>
        <v>4</v>
      </c>
    </row>
    <row r="12" spans="1:18" s="9" customFormat="1" ht="24" customHeight="1">
      <c r="A12" s="10">
        <v>10</v>
      </c>
      <c r="B12" s="10" t="s">
        <v>58</v>
      </c>
      <c r="C12" s="10" t="s">
        <v>59</v>
      </c>
      <c r="D12" s="10" t="s">
        <v>52</v>
      </c>
      <c r="E12" s="10" t="s">
        <v>60</v>
      </c>
      <c r="F12" s="10" t="s">
        <v>61</v>
      </c>
      <c r="G12" s="10" t="s">
        <v>62</v>
      </c>
      <c r="H12" s="10">
        <v>60.4</v>
      </c>
      <c r="I12" s="10">
        <v>57</v>
      </c>
      <c r="J12" s="10">
        <v>103</v>
      </c>
      <c r="K12" s="10">
        <v>117.4</v>
      </c>
      <c r="L12" s="10">
        <v>63.68</v>
      </c>
      <c r="M12" s="10" t="s">
        <v>540</v>
      </c>
      <c r="N12" s="10"/>
      <c r="O12" s="11" t="s">
        <v>552</v>
      </c>
      <c r="P12" s="12">
        <f>VLOOKUP(O:O,'[1]10乘4往返跑'!$A$1:$B$1000,2,FALSE)</f>
        <v>11.5</v>
      </c>
      <c r="Q12" s="13">
        <f>VLOOKUP(O:O,'[1]纵跳摸高'!$A$1:$B$1000,2,FALSE)</f>
        <v>267</v>
      </c>
      <c r="R12" s="14">
        <f>VLOOKUP(O:O,'[1]1000米跑'!$A$1:$B$1000,2,FALSE)</f>
        <v>4.12</v>
      </c>
    </row>
    <row r="13" spans="1:18" s="9" customFormat="1" ht="24" customHeight="1">
      <c r="A13" s="10">
        <v>11</v>
      </c>
      <c r="B13" s="10" t="s">
        <v>63</v>
      </c>
      <c r="C13" s="10" t="s">
        <v>64</v>
      </c>
      <c r="D13" s="10" t="s">
        <v>65</v>
      </c>
      <c r="E13" s="10" t="s">
        <v>66</v>
      </c>
      <c r="F13" s="10" t="s">
        <v>67</v>
      </c>
      <c r="G13" s="10" t="s">
        <v>68</v>
      </c>
      <c r="H13" s="10">
        <v>64.8</v>
      </c>
      <c r="I13" s="10">
        <v>60.5</v>
      </c>
      <c r="J13" s="10">
        <v>115</v>
      </c>
      <c r="K13" s="10">
        <v>125.3</v>
      </c>
      <c r="L13" s="10">
        <v>69.66</v>
      </c>
      <c r="M13" s="10" t="s">
        <v>535</v>
      </c>
      <c r="N13" s="10"/>
      <c r="O13" s="11" t="s">
        <v>553</v>
      </c>
      <c r="P13" s="12">
        <f>VLOOKUP(O:O,'[1]10乘4往返跑'!$A$1:$B$1000,2,FALSE)</f>
        <v>11.4</v>
      </c>
      <c r="Q13" s="13">
        <f>VLOOKUP(O:O,'[1]纵跳摸高'!$A$1:$B$1000,2,FALSE)</f>
        <v>296</v>
      </c>
      <c r="R13" s="14">
        <f>VLOOKUP(O:O,'[1]1000米跑'!$A$1:$B$1000,2,FALSE)</f>
        <v>3.44</v>
      </c>
    </row>
    <row r="14" spans="1:18" s="9" customFormat="1" ht="24" customHeight="1">
      <c r="A14" s="10">
        <v>12</v>
      </c>
      <c r="B14" s="10" t="s">
        <v>69</v>
      </c>
      <c r="C14" s="10" t="s">
        <v>70</v>
      </c>
      <c r="D14" s="10" t="s">
        <v>65</v>
      </c>
      <c r="E14" s="10" t="s">
        <v>71</v>
      </c>
      <c r="F14" s="10" t="s">
        <v>72</v>
      </c>
      <c r="G14" s="10" t="s">
        <v>73</v>
      </c>
      <c r="H14" s="10">
        <v>59</v>
      </c>
      <c r="I14" s="10">
        <v>51</v>
      </c>
      <c r="J14" s="10">
        <v>120</v>
      </c>
      <c r="K14" s="10">
        <v>110</v>
      </c>
      <c r="L14" s="10">
        <v>67.5</v>
      </c>
      <c r="M14" s="10" t="s">
        <v>536</v>
      </c>
      <c r="N14" s="10"/>
      <c r="O14" s="11" t="s">
        <v>554</v>
      </c>
      <c r="P14" s="12">
        <f>VLOOKUP(O:O,'[1]10乘4往返跑'!$A$1:$B$1000,2,FALSE)</f>
        <v>11.5</v>
      </c>
      <c r="Q14" s="13">
        <f>VLOOKUP(O:O,'[1]纵跳摸高'!$A$1:$B$1000,2,FALSE)</f>
        <v>265</v>
      </c>
      <c r="R14" s="14">
        <f>VLOOKUP(O:O,'[1]1000米跑'!$A$1:$B$1000,2,FALSE)</f>
        <v>3.52</v>
      </c>
    </row>
    <row r="15" spans="1:18" s="9" customFormat="1" ht="24" customHeight="1">
      <c r="A15" s="10">
        <v>13</v>
      </c>
      <c r="B15" s="10" t="s">
        <v>74</v>
      </c>
      <c r="C15" s="10" t="s">
        <v>75</v>
      </c>
      <c r="D15" s="10" t="s">
        <v>65</v>
      </c>
      <c r="E15" s="10" t="s">
        <v>76</v>
      </c>
      <c r="F15" s="10" t="s">
        <v>77</v>
      </c>
      <c r="G15" s="10" t="s">
        <v>78</v>
      </c>
      <c r="H15" s="10">
        <v>49.4</v>
      </c>
      <c r="I15" s="10">
        <v>52.5</v>
      </c>
      <c r="J15" s="10">
        <v>125</v>
      </c>
      <c r="K15" s="10">
        <v>101.9</v>
      </c>
      <c r="L15" s="10">
        <v>67.14</v>
      </c>
      <c r="M15" s="10" t="s">
        <v>535</v>
      </c>
      <c r="N15" s="10"/>
      <c r="O15" s="11" t="s">
        <v>555</v>
      </c>
      <c r="P15" s="12">
        <f>VLOOKUP(O:O,'[1]10乘4往返跑'!$A$1:$B$1000,2,FALSE)</f>
        <v>11.8</v>
      </c>
      <c r="Q15" s="13">
        <f>VLOOKUP(O:O,'[1]纵跳摸高'!$A$1:$B$1000,2,FALSE)</f>
        <v>270</v>
      </c>
      <c r="R15" s="14">
        <f>VLOOKUP(O:O,'[1]1000米跑'!$A$1:$B$1000,2,FALSE)</f>
        <v>4.03</v>
      </c>
    </row>
    <row r="16" spans="1:18" s="9" customFormat="1" ht="24" customHeight="1">
      <c r="A16" s="10">
        <v>14</v>
      </c>
      <c r="B16" s="10" t="s">
        <v>79</v>
      </c>
      <c r="C16" s="10" t="s">
        <v>80</v>
      </c>
      <c r="D16" s="10" t="s">
        <v>65</v>
      </c>
      <c r="E16" s="10" t="s">
        <v>81</v>
      </c>
      <c r="F16" s="10" t="s">
        <v>82</v>
      </c>
      <c r="G16" s="10" t="s">
        <v>83</v>
      </c>
      <c r="H16" s="10">
        <v>57.6</v>
      </c>
      <c r="I16" s="10">
        <v>55</v>
      </c>
      <c r="J16" s="10">
        <v>115</v>
      </c>
      <c r="K16" s="10">
        <v>112.6</v>
      </c>
      <c r="L16" s="10">
        <v>66.48</v>
      </c>
      <c r="M16" s="10" t="s">
        <v>540</v>
      </c>
      <c r="N16" s="10"/>
      <c r="O16" s="11" t="s">
        <v>556</v>
      </c>
      <c r="P16" s="12">
        <f>VLOOKUP(O:O,'[1]10乘4往返跑'!$A$1:$B$1000,2,FALSE)</f>
        <v>12</v>
      </c>
      <c r="Q16" s="13">
        <f>VLOOKUP(O:O,'[1]纵跳摸高'!$A$1:$B$1000,2,FALSE)</f>
        <v>287</v>
      </c>
      <c r="R16" s="14">
        <f>VLOOKUP(O:O,'[1]1000米跑'!$A$1:$B$1000,2,FALSE)</f>
        <v>4.2</v>
      </c>
    </row>
    <row r="17" spans="1:18" s="9" customFormat="1" ht="24" customHeight="1">
      <c r="A17" s="10">
        <v>15</v>
      </c>
      <c r="B17" s="10" t="s">
        <v>84</v>
      </c>
      <c r="C17" s="10" t="s">
        <v>85</v>
      </c>
      <c r="D17" s="10" t="s">
        <v>86</v>
      </c>
      <c r="E17" s="10" t="s">
        <v>87</v>
      </c>
      <c r="F17" s="10" t="s">
        <v>88</v>
      </c>
      <c r="G17" s="10" t="s">
        <v>89</v>
      </c>
      <c r="H17" s="10">
        <v>50.6</v>
      </c>
      <c r="I17" s="10">
        <v>53.5</v>
      </c>
      <c r="J17" s="10">
        <v>103</v>
      </c>
      <c r="K17" s="10">
        <v>104.1</v>
      </c>
      <c r="L17" s="10">
        <v>60.36</v>
      </c>
      <c r="M17" s="10" t="s">
        <v>541</v>
      </c>
      <c r="N17" s="10"/>
      <c r="O17" s="11" t="s">
        <v>557</v>
      </c>
      <c r="P17" s="12">
        <f>VLOOKUP(O:O,'[1]10乘4往返跑'!$A$1:$B$1000,2,FALSE)</f>
        <v>11.1</v>
      </c>
      <c r="Q17" s="13">
        <f>VLOOKUP(O:O,'[1]纵跳摸高'!$A$1:$B$1000,2,FALSE)</f>
        <v>289</v>
      </c>
      <c r="R17" s="14">
        <f>VLOOKUP(O:O,'[1]1000米跑'!$A$1:$B$1000,2,FALSE)</f>
        <v>4.07</v>
      </c>
    </row>
    <row r="18" spans="1:18" s="9" customFormat="1" ht="24" customHeight="1">
      <c r="A18" s="10">
        <v>16</v>
      </c>
      <c r="B18" s="10" t="s">
        <v>90</v>
      </c>
      <c r="C18" s="10" t="s">
        <v>91</v>
      </c>
      <c r="D18" s="10" t="s">
        <v>86</v>
      </c>
      <c r="E18" s="10" t="s">
        <v>92</v>
      </c>
      <c r="F18" s="10" t="s">
        <v>93</v>
      </c>
      <c r="G18" s="10" t="s">
        <v>94</v>
      </c>
      <c r="H18" s="10">
        <v>49</v>
      </c>
      <c r="I18" s="10">
        <v>53</v>
      </c>
      <c r="J18" s="10">
        <v>101</v>
      </c>
      <c r="K18" s="10">
        <v>102</v>
      </c>
      <c r="L18" s="10">
        <v>59.17</v>
      </c>
      <c r="M18" s="10" t="s">
        <v>537</v>
      </c>
      <c r="N18" s="10"/>
      <c r="O18" s="11" t="s">
        <v>558</v>
      </c>
      <c r="P18" s="12">
        <f>VLOOKUP(O:O,'[1]10乘4往返跑'!$A$1:$B$1000,2,FALSE)</f>
        <v>11.7</v>
      </c>
      <c r="Q18" s="13">
        <f>VLOOKUP(O:O,'[1]纵跳摸高'!$A$1:$B$1000,2,FALSE)</f>
        <v>266</v>
      </c>
      <c r="R18" s="14">
        <f>VLOOKUP(O:O,'[1]1000米跑'!$A$1:$B$1000,2,FALSE)</f>
        <v>3.48</v>
      </c>
    </row>
    <row r="19" spans="1:18" s="9" customFormat="1" ht="24" customHeight="1">
      <c r="A19" s="10">
        <v>17</v>
      </c>
      <c r="B19" s="10" t="s">
        <v>95</v>
      </c>
      <c r="C19" s="10" t="s">
        <v>96</v>
      </c>
      <c r="D19" s="10" t="s">
        <v>97</v>
      </c>
      <c r="E19" s="10" t="s">
        <v>98</v>
      </c>
      <c r="F19" s="10" t="s">
        <v>99</v>
      </c>
      <c r="G19" s="10" t="s">
        <v>100</v>
      </c>
      <c r="H19" s="10">
        <v>61.4</v>
      </c>
      <c r="I19" s="10">
        <v>63.5</v>
      </c>
      <c r="J19" s="10">
        <v>130</v>
      </c>
      <c r="K19" s="10">
        <v>124.9</v>
      </c>
      <c r="L19" s="10">
        <v>74.56</v>
      </c>
      <c r="M19" s="10" t="s">
        <v>546</v>
      </c>
      <c r="N19" s="10"/>
      <c r="O19" s="11" t="s">
        <v>559</v>
      </c>
      <c r="P19" s="12">
        <f>VLOOKUP(O:O,'[1]10乘4往返跑'!$A$1:$B$1000,2,FALSE)</f>
        <v>11.5</v>
      </c>
      <c r="Q19" s="13">
        <f>VLOOKUP(O:O,'[1]纵跳摸高'!$A$1:$B$1000,2,FALSE)</f>
        <v>283</v>
      </c>
      <c r="R19" s="14">
        <f>VLOOKUP(O:O,'[1]1000米跑'!$A$1:$B$1000,2,FALSE)</f>
        <v>3.56</v>
      </c>
    </row>
    <row r="20" spans="1:18" s="9" customFormat="1" ht="24" customHeight="1">
      <c r="A20" s="10">
        <v>18</v>
      </c>
      <c r="B20" s="10" t="s">
        <v>101</v>
      </c>
      <c r="C20" s="10" t="s">
        <v>102</v>
      </c>
      <c r="D20" s="10" t="s">
        <v>97</v>
      </c>
      <c r="E20" s="10" t="s">
        <v>103</v>
      </c>
      <c r="F20" s="10" t="s">
        <v>104</v>
      </c>
      <c r="G20" s="10" t="s">
        <v>105</v>
      </c>
      <c r="H20" s="10">
        <v>62.6</v>
      </c>
      <c r="I20" s="10">
        <v>64</v>
      </c>
      <c r="J20" s="10">
        <v>112</v>
      </c>
      <c r="K20" s="10">
        <v>126.6</v>
      </c>
      <c r="L20" s="10">
        <v>68.98</v>
      </c>
      <c r="M20" s="10" t="s">
        <v>540</v>
      </c>
      <c r="N20" s="10"/>
      <c r="O20" s="11" t="s">
        <v>560</v>
      </c>
      <c r="P20" s="12">
        <f>VLOOKUP(O:O,'[1]10乘4往返跑'!$A$1:$B$1000,2,FALSE)</f>
        <v>11.8</v>
      </c>
      <c r="Q20" s="13">
        <f>VLOOKUP(O:O,'[1]纵跳摸高'!$A$1:$B$1000,2,FALSE)</f>
        <v>275</v>
      </c>
      <c r="R20" s="14">
        <f>VLOOKUP(O:O,'[1]1000米跑'!$A$1:$B$1000,2,FALSE)</f>
        <v>4.13</v>
      </c>
    </row>
    <row r="21" spans="1:18" s="9" customFormat="1" ht="24" customHeight="1">
      <c r="A21" s="10">
        <v>19</v>
      </c>
      <c r="B21" s="10" t="s">
        <v>106</v>
      </c>
      <c r="C21" s="10" t="s">
        <v>107</v>
      </c>
      <c r="D21" s="10" t="s">
        <v>108</v>
      </c>
      <c r="E21" s="10" t="s">
        <v>109</v>
      </c>
      <c r="F21" s="10" t="s">
        <v>110</v>
      </c>
      <c r="G21" s="10" t="s">
        <v>111</v>
      </c>
      <c r="H21" s="10">
        <v>44.8</v>
      </c>
      <c r="I21" s="10">
        <v>57</v>
      </c>
      <c r="J21" s="10">
        <v>99</v>
      </c>
      <c r="K21" s="10">
        <v>101.8</v>
      </c>
      <c r="L21" s="10">
        <v>58.45</v>
      </c>
      <c r="M21" s="10" t="s">
        <v>540</v>
      </c>
      <c r="N21" s="10"/>
      <c r="O21" s="11" t="s">
        <v>561</v>
      </c>
      <c r="P21" s="12">
        <f>VLOOKUP(O:O,'[1]10乘4往返跑'!$A$1:$B$1000,2,FALSE)</f>
        <v>11.9</v>
      </c>
      <c r="Q21" s="13">
        <f>VLOOKUP(O:O,'[1]纵跳摸高'!$A$1:$B$1000,2,FALSE)</f>
        <v>278</v>
      </c>
      <c r="R21" s="14">
        <f>VLOOKUP(O:O,'[1]1000米跑'!$A$1:$B$1000,2,FALSE)</f>
        <v>4.05</v>
      </c>
    </row>
    <row r="22" spans="1:18" s="9" customFormat="1" ht="24" customHeight="1">
      <c r="A22" s="10">
        <v>20</v>
      </c>
      <c r="B22" s="10" t="s">
        <v>112</v>
      </c>
      <c r="C22" s="10" t="s">
        <v>113</v>
      </c>
      <c r="D22" s="10" t="s">
        <v>114</v>
      </c>
      <c r="E22" s="10" t="s">
        <v>115</v>
      </c>
      <c r="F22" s="10" t="s">
        <v>116</v>
      </c>
      <c r="G22" s="10" t="s">
        <v>117</v>
      </c>
      <c r="H22" s="10">
        <v>57</v>
      </c>
      <c r="I22" s="10">
        <v>64</v>
      </c>
      <c r="J22" s="10">
        <v>127</v>
      </c>
      <c r="K22" s="10">
        <v>121</v>
      </c>
      <c r="L22" s="10">
        <v>72.58</v>
      </c>
      <c r="M22" s="10" t="s">
        <v>562</v>
      </c>
      <c r="N22" s="10"/>
      <c r="O22" s="11" t="s">
        <v>563</v>
      </c>
      <c r="P22" s="12">
        <f>VLOOKUP(O:O,'[1]10乘4往返跑'!$A$1:$B$1000,2,FALSE)</f>
        <v>13.7</v>
      </c>
      <c r="Q22" s="13">
        <f>VLOOKUP(O:O,'[1]纵跳摸高'!$A$1:$B$1000,2,FALSE)</f>
        <v>236</v>
      </c>
      <c r="R22" s="14">
        <f>VLOOKUP(O:O,'[1]1000米跑'!$A$1:$B$1000,2,FALSE)</f>
        <v>4.13</v>
      </c>
    </row>
    <row r="23" spans="1:18" s="9" customFormat="1" ht="24" customHeight="1">
      <c r="A23" s="10">
        <v>21</v>
      </c>
      <c r="B23" s="10" t="s">
        <v>118</v>
      </c>
      <c r="C23" s="10" t="s">
        <v>119</v>
      </c>
      <c r="D23" s="10" t="s">
        <v>114</v>
      </c>
      <c r="E23" s="10" t="s">
        <v>120</v>
      </c>
      <c r="F23" s="10" t="s">
        <v>121</v>
      </c>
      <c r="G23" s="10" t="s">
        <v>122</v>
      </c>
      <c r="H23" s="10">
        <v>66</v>
      </c>
      <c r="I23" s="10">
        <v>60.5</v>
      </c>
      <c r="J23" s="10">
        <v>117</v>
      </c>
      <c r="K23" s="10">
        <v>126.5</v>
      </c>
      <c r="L23" s="10">
        <v>70.63</v>
      </c>
      <c r="M23" s="10" t="s">
        <v>562</v>
      </c>
      <c r="N23" s="10"/>
      <c r="O23" s="11" t="s">
        <v>565</v>
      </c>
      <c r="P23" s="12">
        <f>VLOOKUP(O:O,'[1]10乘4往返跑'!$A$1:$B$1000,2,FALSE)</f>
        <v>13.2</v>
      </c>
      <c r="Q23" s="13">
        <f>VLOOKUP(O:O,'[1]纵跳摸高'!$A$1:$B$1000,2,FALSE)</f>
        <v>231</v>
      </c>
      <c r="R23" s="14">
        <f>VLOOKUP(O:O,'[1]1000米跑'!$A$1:$B$1000,2,FALSE)</f>
        <v>4.16</v>
      </c>
    </row>
    <row r="24" spans="1:18" s="9" customFormat="1" ht="24" customHeight="1">
      <c r="A24" s="10">
        <v>22</v>
      </c>
      <c r="B24" s="10" t="s">
        <v>123</v>
      </c>
      <c r="C24" s="10" t="s">
        <v>124</v>
      </c>
      <c r="D24" s="10" t="s">
        <v>125</v>
      </c>
      <c r="E24" s="10" t="s">
        <v>126</v>
      </c>
      <c r="F24" s="10" t="s">
        <v>127</v>
      </c>
      <c r="G24" s="10" t="s">
        <v>128</v>
      </c>
      <c r="H24" s="10">
        <v>50.6</v>
      </c>
      <c r="I24" s="10">
        <v>63.5</v>
      </c>
      <c r="J24" s="10">
        <v>99</v>
      </c>
      <c r="K24" s="10">
        <v>114.1</v>
      </c>
      <c r="L24" s="10">
        <v>61.53</v>
      </c>
      <c r="M24" s="10" t="s">
        <v>541</v>
      </c>
      <c r="N24" s="10"/>
      <c r="O24" s="11" t="s">
        <v>566</v>
      </c>
      <c r="P24" s="12">
        <f>VLOOKUP(O:O,'[1]10乘4往返跑'!$A$1:$B$1000,2,FALSE)</f>
        <v>11.8</v>
      </c>
      <c r="Q24" s="13">
        <f>VLOOKUP(O:O,'[1]纵跳摸高'!$A$1:$B$1000,2,FALSE)</f>
        <v>267</v>
      </c>
      <c r="R24" s="14">
        <f>VLOOKUP(O:O,'[1]1000米跑'!$A$1:$B$1000,2,FALSE)</f>
        <v>4.01</v>
      </c>
    </row>
    <row r="25" spans="1:18" s="9" customFormat="1" ht="24" customHeight="1">
      <c r="A25" s="10">
        <v>23</v>
      </c>
      <c r="B25" s="10" t="s">
        <v>129</v>
      </c>
      <c r="C25" s="10" t="s">
        <v>130</v>
      </c>
      <c r="D25" s="10" t="s">
        <v>125</v>
      </c>
      <c r="E25" s="10" t="s">
        <v>131</v>
      </c>
      <c r="F25" s="10" t="s">
        <v>132</v>
      </c>
      <c r="G25" s="10" t="s">
        <v>133</v>
      </c>
      <c r="H25" s="10">
        <v>54.4</v>
      </c>
      <c r="I25" s="10">
        <v>52</v>
      </c>
      <c r="J25" s="10">
        <v>102</v>
      </c>
      <c r="K25" s="10">
        <v>106.4</v>
      </c>
      <c r="L25" s="10">
        <v>60.6</v>
      </c>
      <c r="M25" s="10" t="s">
        <v>545</v>
      </c>
      <c r="N25" s="10"/>
      <c r="O25" s="11" t="s">
        <v>567</v>
      </c>
      <c r="P25" s="12">
        <f>VLOOKUP(O:O,'[1]10乘4往返跑'!$A$1:$B$1000,2,FALSE)</f>
        <v>11.4</v>
      </c>
      <c r="Q25" s="13">
        <f>VLOOKUP(O:O,'[1]纵跳摸高'!$A$1:$B$1000,2,FALSE)</f>
        <v>270</v>
      </c>
      <c r="R25" s="14">
        <f>VLOOKUP(O:O,'[1]1000米跑'!$A$1:$B$1000,2,FALSE)</f>
        <v>4.19</v>
      </c>
    </row>
    <row r="26" spans="1:18" s="9" customFormat="1" ht="24" customHeight="1">
      <c r="A26" s="10">
        <v>24</v>
      </c>
      <c r="B26" s="10" t="s">
        <v>134</v>
      </c>
      <c r="C26" s="10" t="s">
        <v>135</v>
      </c>
      <c r="D26" s="10" t="s">
        <v>136</v>
      </c>
      <c r="E26" s="10" t="s">
        <v>137</v>
      </c>
      <c r="F26" s="10" t="s">
        <v>138</v>
      </c>
      <c r="G26" s="10" t="s">
        <v>139</v>
      </c>
      <c r="H26" s="10">
        <v>59.8</v>
      </c>
      <c r="I26" s="10">
        <v>61</v>
      </c>
      <c r="J26" s="10">
        <v>122</v>
      </c>
      <c r="K26" s="10">
        <v>120.8</v>
      </c>
      <c r="L26" s="10">
        <v>70.87</v>
      </c>
      <c r="M26" s="10" t="s">
        <v>537</v>
      </c>
      <c r="N26" s="10"/>
      <c r="O26" s="11" t="s">
        <v>568</v>
      </c>
      <c r="P26" s="12">
        <f>VLOOKUP(O:O,'[1]10乘4往返跑'!$A$1:$B$1000,2,FALSE)</f>
        <v>12.1</v>
      </c>
      <c r="Q26" s="13">
        <f>VLOOKUP(O:O,'[1]纵跳摸高'!$A$1:$B$1000,2,FALSE)</f>
        <v>273</v>
      </c>
      <c r="R26" s="14">
        <f>VLOOKUP(O:O,'[1]1000米跑'!$A$1:$B$1000,2,FALSE)</f>
        <v>3.58</v>
      </c>
    </row>
    <row r="27" spans="1:18" s="9" customFormat="1" ht="24" customHeight="1">
      <c r="A27" s="10">
        <v>25</v>
      </c>
      <c r="B27" s="10" t="s">
        <v>140</v>
      </c>
      <c r="C27" s="10" t="s">
        <v>141</v>
      </c>
      <c r="D27" s="10" t="s">
        <v>136</v>
      </c>
      <c r="E27" s="10" t="s">
        <v>142</v>
      </c>
      <c r="F27" s="10" t="s">
        <v>143</v>
      </c>
      <c r="G27" s="10" t="s">
        <v>144</v>
      </c>
      <c r="H27" s="10">
        <v>56.8</v>
      </c>
      <c r="I27" s="10">
        <v>49.5</v>
      </c>
      <c r="J27" s="10">
        <v>131</v>
      </c>
      <c r="K27" s="10">
        <v>106.3</v>
      </c>
      <c r="L27" s="10">
        <v>70.24</v>
      </c>
      <c r="M27" s="10" t="s">
        <v>546</v>
      </c>
      <c r="N27" s="10"/>
      <c r="O27" s="11" t="s">
        <v>569</v>
      </c>
      <c r="P27" s="12">
        <f>VLOOKUP(O:O,'[1]10乘4往返跑'!$A$1:$B$1000,2,FALSE)</f>
        <v>10.4</v>
      </c>
      <c r="Q27" s="13">
        <f>VLOOKUP(O:O,'[1]纵跳摸高'!$A$1:$B$1000,2,FALSE)</f>
        <v>283</v>
      </c>
      <c r="R27" s="14">
        <f>VLOOKUP(O:O,'[1]1000米跑'!$A$1:$B$1000,2,FALSE)</f>
        <v>4.05</v>
      </c>
    </row>
    <row r="28" spans="1:18" s="9" customFormat="1" ht="24" customHeight="1">
      <c r="A28" s="10">
        <v>26</v>
      </c>
      <c r="B28" s="10" t="s">
        <v>145</v>
      </c>
      <c r="C28" s="10" t="s">
        <v>146</v>
      </c>
      <c r="D28" s="10" t="s">
        <v>147</v>
      </c>
      <c r="E28" s="10" t="s">
        <v>148</v>
      </c>
      <c r="F28" s="10" t="s">
        <v>149</v>
      </c>
      <c r="G28" s="10" t="s">
        <v>150</v>
      </c>
      <c r="H28" s="10">
        <v>58.4</v>
      </c>
      <c r="I28" s="10">
        <v>61</v>
      </c>
      <c r="J28" s="10">
        <v>114</v>
      </c>
      <c r="K28" s="10">
        <v>119.4</v>
      </c>
      <c r="L28" s="10">
        <v>67.85</v>
      </c>
      <c r="M28" s="10" t="s">
        <v>543</v>
      </c>
      <c r="N28" s="10"/>
      <c r="O28" s="11" t="s">
        <v>570</v>
      </c>
      <c r="P28" s="12">
        <f>VLOOKUP(O:O,'[1]10乘4往返跑'!$A$1:$B$1000,2,FALSE)</f>
        <v>11.7</v>
      </c>
      <c r="Q28" s="13">
        <f>VLOOKUP(O:O,'[1]纵跳摸高'!$A$1:$B$1000,2,FALSE)</f>
        <v>279</v>
      </c>
      <c r="R28" s="14">
        <f>VLOOKUP(O:O,'[1]1000米跑'!$A$1:$B$1000,2,FALSE)</f>
        <v>4.05</v>
      </c>
    </row>
    <row r="29" spans="1:18" s="9" customFormat="1" ht="24" customHeight="1">
      <c r="A29" s="10">
        <v>27</v>
      </c>
      <c r="B29" s="10" t="s">
        <v>151</v>
      </c>
      <c r="C29" s="10" t="s">
        <v>152</v>
      </c>
      <c r="D29" s="10" t="s">
        <v>147</v>
      </c>
      <c r="E29" s="10" t="s">
        <v>153</v>
      </c>
      <c r="F29" s="10" t="s">
        <v>154</v>
      </c>
      <c r="G29" s="10" t="s">
        <v>155</v>
      </c>
      <c r="H29" s="10">
        <v>45.8</v>
      </c>
      <c r="I29" s="10">
        <v>41.5</v>
      </c>
      <c r="J29" s="10">
        <v>88</v>
      </c>
      <c r="K29" s="10">
        <v>87.3</v>
      </c>
      <c r="L29" s="10">
        <v>51.16</v>
      </c>
      <c r="M29" s="10" t="s">
        <v>536</v>
      </c>
      <c r="N29" s="10"/>
      <c r="O29" s="11" t="s">
        <v>571</v>
      </c>
      <c r="P29" s="12">
        <f>VLOOKUP(O:O,'[1]10乘4往返跑'!$A$1:$B$1000,2,FALSE)</f>
        <v>11.3</v>
      </c>
      <c r="Q29" s="13">
        <f>VLOOKUP(O:O,'[1]纵跳摸高'!$A$1:$B$1000,2,FALSE)</f>
        <v>286</v>
      </c>
      <c r="R29" s="14">
        <f>VLOOKUP(O:O,'[1]1000米跑'!$A$1:$B$1000,2,FALSE)</f>
        <v>3.44</v>
      </c>
    </row>
    <row r="30" spans="1:18" s="9" customFormat="1" ht="24" customHeight="1">
      <c r="A30" s="10">
        <v>28</v>
      </c>
      <c r="B30" s="10" t="s">
        <v>156</v>
      </c>
      <c r="C30" s="10" t="s">
        <v>157</v>
      </c>
      <c r="D30" s="10" t="s">
        <v>158</v>
      </c>
      <c r="E30" s="10" t="s">
        <v>159</v>
      </c>
      <c r="F30" s="10" t="s">
        <v>160</v>
      </c>
      <c r="G30" s="10" t="s">
        <v>161</v>
      </c>
      <c r="H30" s="10">
        <v>49.8</v>
      </c>
      <c r="I30" s="10">
        <v>55.5</v>
      </c>
      <c r="J30" s="10">
        <v>121</v>
      </c>
      <c r="K30" s="10">
        <v>105.3</v>
      </c>
      <c r="L30" s="10">
        <v>66.66</v>
      </c>
      <c r="M30" s="10" t="s">
        <v>534</v>
      </c>
      <c r="N30" s="10"/>
      <c r="O30" s="11" t="s">
        <v>572</v>
      </c>
      <c r="P30" s="12">
        <f>VLOOKUP(O:O,'[1]10乘4往返跑'!$A$1:$B$1000,2,FALSE)</f>
        <v>11.9</v>
      </c>
      <c r="Q30" s="13">
        <f>VLOOKUP(O:O,'[1]纵跳摸高'!$A$1:$B$1000,2,FALSE)</f>
        <v>268</v>
      </c>
      <c r="R30" s="14">
        <f>VLOOKUP(O:O,'[1]1000米跑'!$A$1:$B$1000,2,FALSE)</f>
        <v>4.2</v>
      </c>
    </row>
    <row r="31" spans="1:18" s="9" customFormat="1" ht="24" customHeight="1">
      <c r="A31" s="10">
        <v>29</v>
      </c>
      <c r="B31" s="10" t="s">
        <v>162</v>
      </c>
      <c r="C31" s="10" t="s">
        <v>163</v>
      </c>
      <c r="D31" s="10" t="s">
        <v>158</v>
      </c>
      <c r="E31" s="10" t="s">
        <v>164</v>
      </c>
      <c r="F31" s="10" t="s">
        <v>165</v>
      </c>
      <c r="G31" s="10" t="s">
        <v>166</v>
      </c>
      <c r="H31" s="10">
        <v>60.8</v>
      </c>
      <c r="I31" s="10">
        <v>52.5</v>
      </c>
      <c r="J31" s="10">
        <v>96</v>
      </c>
      <c r="K31" s="10">
        <v>113.3</v>
      </c>
      <c r="L31" s="10">
        <v>60.33</v>
      </c>
      <c r="M31" s="10" t="s">
        <v>541</v>
      </c>
      <c r="N31" s="10"/>
      <c r="O31" s="11" t="s">
        <v>573</v>
      </c>
      <c r="P31" s="12">
        <f>VLOOKUP(O:O,'[1]10乘4往返跑'!$A$1:$B$1000,2,FALSE)</f>
        <v>11.1</v>
      </c>
      <c r="Q31" s="13">
        <f>VLOOKUP(O:O,'[1]纵跳摸高'!$A$1:$B$1000,2,FALSE)</f>
        <v>269</v>
      </c>
      <c r="R31" s="14">
        <f>VLOOKUP(O:O,'[1]1000米跑'!$A$1:$B$1000,2,FALSE)</f>
        <v>4.18</v>
      </c>
    </row>
    <row r="32" spans="1:18" s="9" customFormat="1" ht="24" customHeight="1">
      <c r="A32" s="10">
        <v>30</v>
      </c>
      <c r="B32" s="10" t="s">
        <v>167</v>
      </c>
      <c r="C32" s="10" t="s">
        <v>168</v>
      </c>
      <c r="D32" s="10" t="s">
        <v>169</v>
      </c>
      <c r="E32" s="10" t="s">
        <v>170</v>
      </c>
      <c r="F32" s="10" t="s">
        <v>171</v>
      </c>
      <c r="G32" s="10" t="s">
        <v>172</v>
      </c>
      <c r="H32" s="10">
        <v>59</v>
      </c>
      <c r="I32" s="10">
        <v>61</v>
      </c>
      <c r="J32" s="10">
        <v>129</v>
      </c>
      <c r="K32" s="10">
        <v>120</v>
      </c>
      <c r="L32" s="10">
        <v>73</v>
      </c>
      <c r="M32" s="10" t="s">
        <v>549</v>
      </c>
      <c r="N32" s="10"/>
      <c r="O32" s="11" t="s">
        <v>574</v>
      </c>
      <c r="P32" s="12">
        <f>VLOOKUP(O:O,'[1]10乘4往返跑'!$A$1:$B$1000,2,FALSE)</f>
        <v>11.3</v>
      </c>
      <c r="Q32" s="13">
        <f>VLOOKUP(O:O,'[1]纵跳摸高'!$A$1:$B$1000,2,FALSE)</f>
        <v>273</v>
      </c>
      <c r="R32" s="14">
        <f>VLOOKUP(O:O,'[1]1000米跑'!$A$1:$B$1000,2,FALSE)</f>
        <v>3.32</v>
      </c>
    </row>
    <row r="33" spans="1:18" s="9" customFormat="1" ht="24" customHeight="1">
      <c r="A33" s="10">
        <v>31</v>
      </c>
      <c r="B33" s="10" t="s">
        <v>173</v>
      </c>
      <c r="C33" s="10" t="s">
        <v>174</v>
      </c>
      <c r="D33" s="10" t="s">
        <v>169</v>
      </c>
      <c r="E33" s="10" t="s">
        <v>175</v>
      </c>
      <c r="F33" s="10" t="s">
        <v>176</v>
      </c>
      <c r="G33" s="10" t="s">
        <v>177</v>
      </c>
      <c r="H33" s="10">
        <v>61</v>
      </c>
      <c r="I33" s="10">
        <v>60</v>
      </c>
      <c r="J33" s="10">
        <v>120</v>
      </c>
      <c r="K33" s="10">
        <v>121</v>
      </c>
      <c r="L33" s="10">
        <v>70.25</v>
      </c>
      <c r="M33" s="10" t="s">
        <v>545</v>
      </c>
      <c r="N33" s="10"/>
      <c r="O33" s="11" t="s">
        <v>575</v>
      </c>
      <c r="P33" s="12">
        <f>VLOOKUP(O:O,'[1]10乘4往返跑'!$A$1:$B$1000,2,FALSE)</f>
        <v>11.1</v>
      </c>
      <c r="Q33" s="13">
        <f>VLOOKUP(O:O,'[1]纵跳摸高'!$A$1:$B$1000,2,FALSE)</f>
        <v>277</v>
      </c>
      <c r="R33" s="14">
        <f>VLOOKUP(O:O,'[1]1000米跑'!$A$1:$B$1000,2,FALSE)</f>
        <v>4.15</v>
      </c>
    </row>
    <row r="34" spans="1:18" s="9" customFormat="1" ht="24" customHeight="1">
      <c r="A34" s="10">
        <v>32</v>
      </c>
      <c r="B34" s="10" t="s">
        <v>178</v>
      </c>
      <c r="C34" s="10" t="s">
        <v>179</v>
      </c>
      <c r="D34" s="10" t="s">
        <v>180</v>
      </c>
      <c r="E34" s="10" t="s">
        <v>181</v>
      </c>
      <c r="F34" s="10" t="s">
        <v>182</v>
      </c>
      <c r="G34" s="10" t="s">
        <v>183</v>
      </c>
      <c r="H34" s="10">
        <v>62.2</v>
      </c>
      <c r="I34" s="10">
        <v>64.5</v>
      </c>
      <c r="J34" s="10">
        <v>119</v>
      </c>
      <c r="K34" s="10">
        <v>126.7</v>
      </c>
      <c r="L34" s="10">
        <v>71.34</v>
      </c>
      <c r="M34" s="10" t="s">
        <v>536</v>
      </c>
      <c r="N34" s="10"/>
      <c r="O34" s="11" t="s">
        <v>576</v>
      </c>
      <c r="P34" s="12">
        <f>VLOOKUP(O:O,'[1]10乘4往返跑'!$A$1:$B$1000,2,FALSE)</f>
        <v>10.9</v>
      </c>
      <c r="Q34" s="13">
        <f>VLOOKUP(O:O,'[1]纵跳摸高'!$A$1:$B$1000,2,FALSE)</f>
        <v>273</v>
      </c>
      <c r="R34" s="14">
        <f>VLOOKUP(O:O,'[1]1000米跑'!$A$1:$B$1000,2,FALSE)</f>
        <v>3.31</v>
      </c>
    </row>
    <row r="35" spans="1:18" s="9" customFormat="1" ht="24" customHeight="1">
      <c r="A35" s="10">
        <v>33</v>
      </c>
      <c r="B35" s="10" t="s">
        <v>184</v>
      </c>
      <c r="C35" s="10" t="s">
        <v>185</v>
      </c>
      <c r="D35" s="10" t="s">
        <v>180</v>
      </c>
      <c r="E35" s="10" t="s">
        <v>186</v>
      </c>
      <c r="F35" s="10" t="s">
        <v>187</v>
      </c>
      <c r="G35" s="10" t="s">
        <v>188</v>
      </c>
      <c r="H35" s="10">
        <v>58.6</v>
      </c>
      <c r="I35" s="10">
        <v>51</v>
      </c>
      <c r="J35" s="10">
        <v>96</v>
      </c>
      <c r="K35" s="10">
        <v>109.6</v>
      </c>
      <c r="L35" s="10">
        <v>59.4</v>
      </c>
      <c r="M35" s="10" t="s">
        <v>549</v>
      </c>
      <c r="N35" s="10"/>
      <c r="O35" s="11" t="s">
        <v>577</v>
      </c>
      <c r="P35" s="12">
        <f>VLOOKUP(O:O,'[1]10乘4往返跑'!$A$1:$B$1000,2,FALSE)</f>
        <v>11.5</v>
      </c>
      <c r="Q35" s="13">
        <f>VLOOKUP(O:O,'[1]纵跳摸高'!$A$1:$B$1000,2,FALSE)</f>
        <v>273</v>
      </c>
      <c r="R35" s="14">
        <f>VLOOKUP(O:O,'[1]1000米跑'!$A$1:$B$1000,2,FALSE)</f>
        <v>3.48</v>
      </c>
    </row>
    <row r="36" spans="1:18" s="9" customFormat="1" ht="24" customHeight="1">
      <c r="A36" s="10">
        <v>34</v>
      </c>
      <c r="B36" s="10" t="s">
        <v>189</v>
      </c>
      <c r="C36" s="10" t="s">
        <v>190</v>
      </c>
      <c r="D36" s="10" t="s">
        <v>191</v>
      </c>
      <c r="E36" s="10" t="s">
        <v>192</v>
      </c>
      <c r="F36" s="10" t="s">
        <v>193</v>
      </c>
      <c r="G36" s="10" t="s">
        <v>194</v>
      </c>
      <c r="H36" s="10">
        <v>44.8</v>
      </c>
      <c r="I36" s="10">
        <v>53</v>
      </c>
      <c r="J36" s="10">
        <v>97</v>
      </c>
      <c r="K36" s="10">
        <v>97.8</v>
      </c>
      <c r="L36" s="10">
        <v>56.78</v>
      </c>
      <c r="M36" s="10" t="s">
        <v>535</v>
      </c>
      <c r="N36" s="10"/>
      <c r="O36" s="11" t="s">
        <v>578</v>
      </c>
      <c r="P36" s="12">
        <f>VLOOKUP(O:O,'[1]10乘4往返跑'!$A$1:$B$1000,2,FALSE)</f>
        <v>11.3</v>
      </c>
      <c r="Q36" s="13">
        <f>VLOOKUP(O:O,'[1]纵跳摸高'!$A$1:$B$1000,2,FALSE)</f>
        <v>277</v>
      </c>
      <c r="R36" s="14">
        <f>VLOOKUP(O:O,'[1]1000米跑'!$A$1:$B$1000,2,FALSE)</f>
        <v>3.59</v>
      </c>
    </row>
    <row r="37" spans="1:18" s="9" customFormat="1" ht="24" customHeight="1">
      <c r="A37" s="10">
        <v>35</v>
      </c>
      <c r="B37" s="10" t="s">
        <v>195</v>
      </c>
      <c r="C37" s="10" t="s">
        <v>196</v>
      </c>
      <c r="D37" s="10" t="s">
        <v>197</v>
      </c>
      <c r="E37" s="10" t="s">
        <v>198</v>
      </c>
      <c r="F37" s="10" t="s">
        <v>199</v>
      </c>
      <c r="G37" s="10" t="s">
        <v>200</v>
      </c>
      <c r="H37" s="10">
        <v>65.6</v>
      </c>
      <c r="I37" s="10">
        <v>65</v>
      </c>
      <c r="J37" s="10">
        <v>108</v>
      </c>
      <c r="K37" s="10">
        <v>130.6</v>
      </c>
      <c r="L37" s="10">
        <v>68.65</v>
      </c>
      <c r="M37" s="10" t="s">
        <v>546</v>
      </c>
      <c r="N37" s="10"/>
      <c r="O37" s="11" t="s">
        <v>579</v>
      </c>
      <c r="P37" s="12">
        <f>VLOOKUP(O:O,'[1]10乘4往返跑'!$A$1:$B$1000,2,FALSE)</f>
        <v>11.3</v>
      </c>
      <c r="Q37" s="13">
        <f>VLOOKUP(O:O,'[1]纵跳摸高'!$A$1:$B$1000,2,FALSE)</f>
        <v>278</v>
      </c>
      <c r="R37" s="14">
        <f>VLOOKUP(O:O,'[1]1000米跑'!$A$1:$B$1000,2,FALSE)</f>
        <v>4.03</v>
      </c>
    </row>
    <row r="38" spans="1:18" s="9" customFormat="1" ht="24" customHeight="1">
      <c r="A38" s="10">
        <v>36</v>
      </c>
      <c r="B38" s="10" t="s">
        <v>201</v>
      </c>
      <c r="C38" s="10" t="s">
        <v>202</v>
      </c>
      <c r="D38" s="10" t="s">
        <v>197</v>
      </c>
      <c r="E38" s="10" t="s">
        <v>203</v>
      </c>
      <c r="F38" s="10" t="s">
        <v>204</v>
      </c>
      <c r="G38" s="10" t="s">
        <v>205</v>
      </c>
      <c r="H38" s="10">
        <v>53.8</v>
      </c>
      <c r="I38" s="10">
        <v>54</v>
      </c>
      <c r="J38" s="10">
        <v>106</v>
      </c>
      <c r="K38" s="10">
        <v>107.8</v>
      </c>
      <c r="L38" s="10">
        <v>62.28</v>
      </c>
      <c r="M38" s="10" t="s">
        <v>533</v>
      </c>
      <c r="N38" s="10"/>
      <c r="O38" s="11" t="s">
        <v>580</v>
      </c>
      <c r="P38" s="12">
        <f>VLOOKUP(O:O,'[1]10乘4往返跑'!$A$1:$B$1000,2,FALSE)</f>
        <v>11.3</v>
      </c>
      <c r="Q38" s="13">
        <f>VLOOKUP(O:O,'[1]纵跳摸高'!$A$1:$B$1000,2,FALSE)</f>
        <v>280</v>
      </c>
      <c r="R38" s="14">
        <f>VLOOKUP(O:O,'[1]1000米跑'!$A$1:$B$1000,2,FALSE)</f>
        <v>4.18</v>
      </c>
    </row>
    <row r="39" spans="1:18" s="9" customFormat="1" ht="24" customHeight="1">
      <c r="A39" s="10">
        <v>37</v>
      </c>
      <c r="B39" s="10" t="s">
        <v>206</v>
      </c>
      <c r="C39" s="10" t="s">
        <v>207</v>
      </c>
      <c r="D39" s="10" t="s">
        <v>208</v>
      </c>
      <c r="E39" s="10" t="s">
        <v>209</v>
      </c>
      <c r="F39" s="10" t="s">
        <v>210</v>
      </c>
      <c r="G39" s="10" t="s">
        <v>211</v>
      </c>
      <c r="H39" s="10">
        <v>59.4</v>
      </c>
      <c r="I39" s="10">
        <v>51.5</v>
      </c>
      <c r="J39" s="10">
        <v>60</v>
      </c>
      <c r="K39" s="10">
        <v>110.9</v>
      </c>
      <c r="L39" s="10">
        <v>47.73</v>
      </c>
      <c r="M39" s="10" t="s">
        <v>531</v>
      </c>
      <c r="N39" s="10"/>
      <c r="O39" s="11" t="s">
        <v>581</v>
      </c>
      <c r="P39" s="12">
        <f>VLOOKUP(O:O,'[1]10乘4往返跑'!$A$1:$B$1000,2,FALSE)</f>
        <v>11.3</v>
      </c>
      <c r="Q39" s="13">
        <f>VLOOKUP(O:O,'[1]纵跳摸高'!$A$1:$B$1000,2,FALSE)</f>
        <v>267</v>
      </c>
      <c r="R39" s="14">
        <f>VLOOKUP(O:O,'[1]1000米跑'!$A$1:$B$1000,2,FALSE)</f>
        <v>4.01</v>
      </c>
    </row>
    <row r="40" spans="1:18" s="9" customFormat="1" ht="24" customHeight="1">
      <c r="A40" s="10">
        <v>38</v>
      </c>
      <c r="B40" s="10" t="s">
        <v>212</v>
      </c>
      <c r="C40" s="10" t="s">
        <v>213</v>
      </c>
      <c r="D40" s="10" t="s">
        <v>214</v>
      </c>
      <c r="E40" s="10" t="s">
        <v>215</v>
      </c>
      <c r="F40" s="10" t="s">
        <v>216</v>
      </c>
      <c r="G40" s="10" t="s">
        <v>217</v>
      </c>
      <c r="H40" s="10">
        <v>65.4</v>
      </c>
      <c r="I40" s="10">
        <v>62</v>
      </c>
      <c r="J40" s="10">
        <v>117</v>
      </c>
      <c r="K40" s="10">
        <v>127.4</v>
      </c>
      <c r="L40" s="10">
        <v>70.85</v>
      </c>
      <c r="M40" s="10" t="s">
        <v>543</v>
      </c>
      <c r="N40" s="10"/>
      <c r="O40" s="11" t="s">
        <v>582</v>
      </c>
      <c r="P40" s="12">
        <f>VLOOKUP(O:O,'[1]10乘4往返跑'!$A$1:$B$1000,2,FALSE)</f>
        <v>11.9</v>
      </c>
      <c r="Q40" s="13">
        <f>VLOOKUP(O:O,'[1]纵跳摸高'!$A$1:$B$1000,2,FALSE)</f>
        <v>281</v>
      </c>
      <c r="R40" s="14">
        <f>VLOOKUP(O:O,'[1]1000米跑'!$A$1:$B$1000,2,FALSE)</f>
        <v>4.07</v>
      </c>
    </row>
    <row r="41" spans="1:18" s="9" customFormat="1" ht="24" customHeight="1">
      <c r="A41" s="10">
        <v>39</v>
      </c>
      <c r="B41" s="10" t="s">
        <v>218</v>
      </c>
      <c r="C41" s="10" t="s">
        <v>219</v>
      </c>
      <c r="D41" s="10" t="s">
        <v>214</v>
      </c>
      <c r="E41" s="10" t="s">
        <v>220</v>
      </c>
      <c r="F41" s="10" t="s">
        <v>221</v>
      </c>
      <c r="G41" s="10" t="s">
        <v>222</v>
      </c>
      <c r="H41" s="10">
        <v>63.8</v>
      </c>
      <c r="I41" s="10">
        <v>60.5</v>
      </c>
      <c r="J41" s="10">
        <v>98</v>
      </c>
      <c r="K41" s="10">
        <v>124.3</v>
      </c>
      <c r="L41" s="10">
        <v>63.74</v>
      </c>
      <c r="M41" s="10" t="s">
        <v>534</v>
      </c>
      <c r="N41" s="10"/>
      <c r="O41" s="11" t="s">
        <v>583</v>
      </c>
      <c r="P41" s="12">
        <f>VLOOKUP(O:O,'[1]10乘4往返跑'!$A$1:$B$1000,2,FALSE)</f>
        <v>12</v>
      </c>
      <c r="Q41" s="13">
        <f>VLOOKUP(O:O,'[1]纵跳摸高'!$A$1:$B$1000,2,FALSE)</f>
        <v>269</v>
      </c>
      <c r="R41" s="14">
        <f>VLOOKUP(O:O,'[1]1000米跑'!$A$1:$B$1000,2,FALSE)</f>
        <v>4.09</v>
      </c>
    </row>
    <row r="42" spans="1:18" s="9" customFormat="1" ht="24" customHeight="1">
      <c r="A42" s="10">
        <v>40</v>
      </c>
      <c r="B42" s="10" t="s">
        <v>223</v>
      </c>
      <c r="C42" s="10" t="s">
        <v>224</v>
      </c>
      <c r="D42" s="10" t="s">
        <v>225</v>
      </c>
      <c r="E42" s="10" t="s">
        <v>226</v>
      </c>
      <c r="F42" s="10" t="s">
        <v>227</v>
      </c>
      <c r="G42" s="10" t="s">
        <v>228</v>
      </c>
      <c r="H42" s="10">
        <v>49.6</v>
      </c>
      <c r="I42" s="10">
        <v>44</v>
      </c>
      <c r="J42" s="10">
        <v>88</v>
      </c>
      <c r="K42" s="10">
        <v>93.6</v>
      </c>
      <c r="L42" s="10">
        <v>52.73</v>
      </c>
      <c r="M42" s="10" t="s">
        <v>545</v>
      </c>
      <c r="N42" s="10"/>
      <c r="O42" s="11" t="s">
        <v>584</v>
      </c>
      <c r="P42" s="12">
        <f>VLOOKUP(O:O,'[1]10乘4往返跑'!$A$1:$B$1000,2,FALSE)</f>
        <v>12.2</v>
      </c>
      <c r="Q42" s="13">
        <f>VLOOKUP(O:O,'[1]纵跳摸高'!$A$1:$B$1000,2,FALSE)</f>
        <v>273</v>
      </c>
      <c r="R42" s="14">
        <f>VLOOKUP(O:O,'[1]1000米跑'!$A$1:$B$1000,2,FALSE)</f>
        <v>4.05</v>
      </c>
    </row>
    <row r="43" spans="1:18" s="9" customFormat="1" ht="24" customHeight="1">
      <c r="A43" s="10">
        <v>41</v>
      </c>
      <c r="B43" s="10" t="s">
        <v>229</v>
      </c>
      <c r="C43" s="10" t="s">
        <v>230</v>
      </c>
      <c r="D43" s="10" t="s">
        <v>231</v>
      </c>
      <c r="E43" s="10" t="s">
        <v>232</v>
      </c>
      <c r="F43" s="10" t="s">
        <v>233</v>
      </c>
      <c r="G43" s="10" t="s">
        <v>234</v>
      </c>
      <c r="H43" s="10">
        <v>56.2</v>
      </c>
      <c r="I43" s="10">
        <v>58.5</v>
      </c>
      <c r="J43" s="10">
        <v>128</v>
      </c>
      <c r="K43" s="10">
        <v>114.7</v>
      </c>
      <c r="L43" s="10">
        <v>71.34</v>
      </c>
      <c r="M43" s="10" t="s">
        <v>533</v>
      </c>
      <c r="N43" s="10"/>
      <c r="O43" s="11" t="s">
        <v>585</v>
      </c>
      <c r="P43" s="12">
        <f>VLOOKUP(O:O,'[1]10乘4往返跑'!$A$1:$B$1000,2,FALSE)</f>
        <v>10.8</v>
      </c>
      <c r="Q43" s="13">
        <f>VLOOKUP(O:O,'[1]纵跳摸高'!$A$1:$B$1000,2,FALSE)</f>
        <v>278</v>
      </c>
      <c r="R43" s="14">
        <f>VLOOKUP(O:O,'[1]1000米跑'!$A$1:$B$1000,2,FALSE)</f>
        <v>3.56</v>
      </c>
    </row>
    <row r="44" spans="1:18" s="9" customFormat="1" ht="24" customHeight="1">
      <c r="A44" s="10">
        <v>42</v>
      </c>
      <c r="B44" s="10" t="s">
        <v>235</v>
      </c>
      <c r="C44" s="10" t="s">
        <v>236</v>
      </c>
      <c r="D44" s="10" t="s">
        <v>231</v>
      </c>
      <c r="E44" s="10" t="s">
        <v>237</v>
      </c>
      <c r="F44" s="10" t="s">
        <v>238</v>
      </c>
      <c r="G44" s="10" t="s">
        <v>239</v>
      </c>
      <c r="H44" s="10">
        <v>62.6</v>
      </c>
      <c r="I44" s="10">
        <v>54.5</v>
      </c>
      <c r="J44" s="10">
        <v>114</v>
      </c>
      <c r="K44" s="10">
        <v>117.1</v>
      </c>
      <c r="L44" s="10">
        <v>67.28</v>
      </c>
      <c r="M44" s="10" t="s">
        <v>543</v>
      </c>
      <c r="N44" s="10"/>
      <c r="O44" s="11" t="s">
        <v>586</v>
      </c>
      <c r="P44" s="12">
        <f>VLOOKUP(O:O,'[1]10乘4往返跑'!$A$1:$B$1000,2,FALSE)</f>
        <v>11.8</v>
      </c>
      <c r="Q44" s="13">
        <f>VLOOKUP(O:O,'[1]纵跳摸高'!$A$1:$B$1000,2,FALSE)</f>
        <v>275</v>
      </c>
      <c r="R44" s="14">
        <f>VLOOKUP(O:O,'[1]1000米跑'!$A$1:$B$1000,2,FALSE)</f>
        <v>4.1</v>
      </c>
    </row>
    <row r="45" spans="1:18" s="9" customFormat="1" ht="24" customHeight="1">
      <c r="A45" s="10">
        <v>43</v>
      </c>
      <c r="B45" s="10" t="s">
        <v>241</v>
      </c>
      <c r="C45" s="10" t="s">
        <v>242</v>
      </c>
      <c r="D45" s="10" t="s">
        <v>243</v>
      </c>
      <c r="E45" s="10" t="s">
        <v>244</v>
      </c>
      <c r="F45" s="10" t="s">
        <v>245</v>
      </c>
      <c r="G45" s="10" t="s">
        <v>246</v>
      </c>
      <c r="H45" s="10">
        <v>69.4</v>
      </c>
      <c r="I45" s="10">
        <v>53.5</v>
      </c>
      <c r="J45" s="10">
        <v>109</v>
      </c>
      <c r="K45" s="10">
        <v>122.9</v>
      </c>
      <c r="L45" s="10">
        <v>67.06</v>
      </c>
      <c r="M45" s="10" t="s">
        <v>531</v>
      </c>
      <c r="N45" s="10"/>
      <c r="O45" s="11" t="s">
        <v>587</v>
      </c>
      <c r="P45" s="12">
        <f>VLOOKUP(O:O,'[1]10乘4往返跑'!$A$1:$B$1000,2,FALSE)</f>
        <v>11.5</v>
      </c>
      <c r="Q45" s="13">
        <f>VLOOKUP(O:O,'[1]纵跳摸高'!$A$1:$B$1000,2,FALSE)</f>
        <v>275</v>
      </c>
      <c r="R45" s="14">
        <f>VLOOKUP(O:O,'[1]1000米跑'!$A$1:$B$1000,2,FALSE)</f>
        <v>4.07</v>
      </c>
    </row>
    <row r="46" spans="1:18" s="9" customFormat="1" ht="24" customHeight="1">
      <c r="A46" s="10">
        <v>44</v>
      </c>
      <c r="B46" s="10" t="s">
        <v>247</v>
      </c>
      <c r="C46" s="10" t="s">
        <v>248</v>
      </c>
      <c r="D46" s="10" t="s">
        <v>243</v>
      </c>
      <c r="E46" s="10" t="s">
        <v>249</v>
      </c>
      <c r="F46" s="10" t="s">
        <v>250</v>
      </c>
      <c r="G46" s="10" t="s">
        <v>251</v>
      </c>
      <c r="H46" s="10">
        <v>53.8</v>
      </c>
      <c r="I46" s="10">
        <v>54</v>
      </c>
      <c r="J46" s="10">
        <v>120</v>
      </c>
      <c r="K46" s="10">
        <v>107.8</v>
      </c>
      <c r="L46" s="10">
        <v>66.95</v>
      </c>
      <c r="M46" s="10" t="s">
        <v>533</v>
      </c>
      <c r="N46" s="10"/>
      <c r="O46" s="11" t="s">
        <v>588</v>
      </c>
      <c r="P46" s="12">
        <f>VLOOKUP(O:O,'[1]10乘4往返跑'!$A$1:$B$1000,2,FALSE)</f>
        <v>11</v>
      </c>
      <c r="Q46" s="13">
        <f>VLOOKUP(O:O,'[1]纵跳摸高'!$A$1:$B$1000,2,FALSE)</f>
        <v>271</v>
      </c>
      <c r="R46" s="14">
        <f>VLOOKUP(O:O,'[1]1000米跑'!$A$1:$B$1000,2,FALSE)</f>
        <v>4.03</v>
      </c>
    </row>
    <row r="47" spans="1:18" s="9" customFormat="1" ht="24" customHeight="1">
      <c r="A47" s="10">
        <v>45</v>
      </c>
      <c r="B47" s="10" t="s">
        <v>252</v>
      </c>
      <c r="C47" s="10" t="s">
        <v>253</v>
      </c>
      <c r="D47" s="10" t="s">
        <v>254</v>
      </c>
      <c r="E47" s="10" t="s">
        <v>255</v>
      </c>
      <c r="F47" s="10" t="s">
        <v>256</v>
      </c>
      <c r="G47" s="10" t="s">
        <v>257</v>
      </c>
      <c r="H47" s="10">
        <v>47.8</v>
      </c>
      <c r="I47" s="10">
        <v>56.5</v>
      </c>
      <c r="J47" s="10">
        <v>103</v>
      </c>
      <c r="K47" s="10">
        <v>104.3</v>
      </c>
      <c r="L47" s="10">
        <v>60.41</v>
      </c>
      <c r="M47" s="10" t="s">
        <v>543</v>
      </c>
      <c r="N47" s="10"/>
      <c r="O47" s="11" t="s">
        <v>589</v>
      </c>
      <c r="P47" s="12">
        <f>VLOOKUP(O:O,'[1]10乘4往返跑'!$A$1:$B$1000,2,FALSE)</f>
        <v>11.5</v>
      </c>
      <c r="Q47" s="13">
        <f>VLOOKUP(O:O,'[1]纵跳摸高'!$A$1:$B$1000,2,FALSE)</f>
        <v>271</v>
      </c>
      <c r="R47" s="14">
        <f>VLOOKUP(O:O,'[1]1000米跑'!$A$1:$B$1000,2,FALSE)</f>
        <v>4</v>
      </c>
    </row>
    <row r="48" spans="1:18" s="9" customFormat="1" ht="24" customHeight="1">
      <c r="A48" s="10">
        <v>46</v>
      </c>
      <c r="B48" s="10" t="s">
        <v>259</v>
      </c>
      <c r="C48" s="10" t="s">
        <v>260</v>
      </c>
      <c r="D48" s="10" t="s">
        <v>258</v>
      </c>
      <c r="E48" s="10" t="s">
        <v>261</v>
      </c>
      <c r="F48" s="10" t="s">
        <v>262</v>
      </c>
      <c r="G48" s="10" t="s">
        <v>263</v>
      </c>
      <c r="H48" s="10">
        <v>67</v>
      </c>
      <c r="I48" s="10">
        <v>45</v>
      </c>
      <c r="J48" s="10">
        <v>119</v>
      </c>
      <c r="K48" s="10">
        <v>112</v>
      </c>
      <c r="L48" s="10">
        <v>67.67</v>
      </c>
      <c r="M48" s="10" t="s">
        <v>537</v>
      </c>
      <c r="N48" s="10"/>
      <c r="O48" s="11" t="s">
        <v>590</v>
      </c>
      <c r="P48" s="12">
        <f>VLOOKUP(O:O,'[1]10乘4往返跑'!$A$1:$B$1000,2,FALSE)</f>
        <v>11.6</v>
      </c>
      <c r="Q48" s="13">
        <f>VLOOKUP(O:O,'[1]纵跳摸高'!$A$1:$B$1000,2,FALSE)</f>
        <v>278</v>
      </c>
      <c r="R48" s="14">
        <f>VLOOKUP(O:O,'[1]1000米跑'!$A$1:$B$1000,2,FALSE)</f>
        <v>4.07</v>
      </c>
    </row>
    <row r="49" spans="1:18" s="9" customFormat="1" ht="24" customHeight="1">
      <c r="A49" s="10">
        <v>47</v>
      </c>
      <c r="B49" s="10" t="s">
        <v>264</v>
      </c>
      <c r="C49" s="10" t="s">
        <v>265</v>
      </c>
      <c r="D49" s="10" t="s">
        <v>258</v>
      </c>
      <c r="E49" s="10" t="s">
        <v>266</v>
      </c>
      <c r="F49" s="10" t="s">
        <v>267</v>
      </c>
      <c r="G49" s="10" t="s">
        <v>268</v>
      </c>
      <c r="H49" s="10">
        <v>49.8</v>
      </c>
      <c r="I49" s="10">
        <v>56.5</v>
      </c>
      <c r="J49" s="10">
        <v>119</v>
      </c>
      <c r="K49" s="10">
        <v>106.3</v>
      </c>
      <c r="L49" s="10">
        <v>66.24</v>
      </c>
      <c r="M49" s="10" t="s">
        <v>546</v>
      </c>
      <c r="N49" s="10"/>
      <c r="O49" s="11" t="s">
        <v>591</v>
      </c>
      <c r="P49" s="12">
        <f>VLOOKUP(O:O,'[1]10乘4往返跑'!$A$1:$B$1000,2,FALSE)</f>
        <v>11.8</v>
      </c>
      <c r="Q49" s="13">
        <f>VLOOKUP(O:O,'[1]纵跳摸高'!$A$1:$B$1000,2,FALSE)</f>
        <v>269</v>
      </c>
      <c r="R49" s="14">
        <f>VLOOKUP(O:O,'[1]1000米跑'!$A$1:$B$1000,2,FALSE)</f>
        <v>4.06</v>
      </c>
    </row>
    <row r="50" spans="1:18" s="9" customFormat="1" ht="24" customHeight="1">
      <c r="A50" s="10">
        <v>48</v>
      </c>
      <c r="B50" s="10" t="s">
        <v>269</v>
      </c>
      <c r="C50" s="10" t="s">
        <v>270</v>
      </c>
      <c r="D50" s="10" t="s">
        <v>271</v>
      </c>
      <c r="E50" s="10" t="s">
        <v>272</v>
      </c>
      <c r="F50" s="10" t="s">
        <v>273</v>
      </c>
      <c r="G50" s="10" t="s">
        <v>274</v>
      </c>
      <c r="H50" s="10">
        <v>63.6</v>
      </c>
      <c r="I50" s="10">
        <v>52.5</v>
      </c>
      <c r="J50" s="10">
        <v>123</v>
      </c>
      <c r="K50" s="10">
        <v>116.1</v>
      </c>
      <c r="L50" s="10">
        <v>70.03</v>
      </c>
      <c r="M50" s="10" t="s">
        <v>564</v>
      </c>
      <c r="N50" s="10"/>
      <c r="O50" s="11" t="s">
        <v>592</v>
      </c>
      <c r="P50" s="12">
        <f>VLOOKUP(O:O,'[1]10乘4往返跑'!$A$1:$B$1000,2,FALSE)</f>
        <v>11.8</v>
      </c>
      <c r="Q50" s="13">
        <f>VLOOKUP(O:O,'[1]纵跳摸高'!$A$1:$B$1000,2,FALSE)</f>
        <v>235</v>
      </c>
      <c r="R50" s="14">
        <f>VLOOKUP(O:O,'[1]1000米跑'!$A$1:$B$1000,2,FALSE)</f>
        <v>3.59</v>
      </c>
    </row>
    <row r="51" spans="1:18" s="9" customFormat="1" ht="24" customHeight="1">
      <c r="A51" s="10">
        <v>49</v>
      </c>
      <c r="B51" s="10" t="s">
        <v>275</v>
      </c>
      <c r="C51" s="10" t="s">
        <v>276</v>
      </c>
      <c r="D51" s="10" t="s">
        <v>271</v>
      </c>
      <c r="E51" s="10" t="s">
        <v>277</v>
      </c>
      <c r="F51" s="10" t="s">
        <v>278</v>
      </c>
      <c r="G51" s="10" t="s">
        <v>279</v>
      </c>
      <c r="H51" s="10">
        <v>57</v>
      </c>
      <c r="I51" s="10">
        <v>61</v>
      </c>
      <c r="J51" s="10">
        <v>121</v>
      </c>
      <c r="K51" s="10">
        <v>118</v>
      </c>
      <c r="L51" s="10">
        <v>69.83</v>
      </c>
      <c r="M51" s="10" t="s">
        <v>564</v>
      </c>
      <c r="N51" s="10"/>
      <c r="O51" s="11" t="s">
        <v>593</v>
      </c>
      <c r="P51" s="12">
        <f>VLOOKUP(O:O,'[1]10乘4往返跑'!$A$1:$B$1000,2,FALSE)</f>
        <v>12.5</v>
      </c>
      <c r="Q51" s="13">
        <f>VLOOKUP(O:O,'[1]纵跳摸高'!$A$1:$B$1000,2,FALSE)</f>
        <v>243</v>
      </c>
      <c r="R51" s="14">
        <f>VLOOKUP(O:O,'[1]1000米跑'!$A$1:$B$1000,2,FALSE)</f>
        <v>3.53</v>
      </c>
    </row>
    <row r="52" spans="1:18" s="9" customFormat="1" ht="24" customHeight="1">
      <c r="A52" s="10">
        <v>50</v>
      </c>
      <c r="B52" s="10" t="s">
        <v>280</v>
      </c>
      <c r="C52" s="10" t="s">
        <v>281</v>
      </c>
      <c r="D52" s="10" t="s">
        <v>282</v>
      </c>
      <c r="E52" s="10" t="s">
        <v>283</v>
      </c>
      <c r="F52" s="10" t="s">
        <v>284</v>
      </c>
      <c r="G52" s="10" t="s">
        <v>285</v>
      </c>
      <c r="H52" s="10">
        <v>64.4</v>
      </c>
      <c r="I52" s="10">
        <v>51</v>
      </c>
      <c r="J52" s="10">
        <v>113</v>
      </c>
      <c r="K52" s="10">
        <v>115.4</v>
      </c>
      <c r="L52" s="10">
        <v>66.52</v>
      </c>
      <c r="M52" s="10" t="s">
        <v>543</v>
      </c>
      <c r="N52" s="10"/>
      <c r="O52" s="11" t="s">
        <v>594</v>
      </c>
      <c r="P52" s="12">
        <f>VLOOKUP(O:O,'[1]10乘4往返跑'!$A$1:$B$1000,2,FALSE)</f>
        <v>11.3</v>
      </c>
      <c r="Q52" s="13">
        <f>VLOOKUP(O:O,'[1]纵跳摸高'!$A$1:$B$1000,2,FALSE)</f>
        <v>267</v>
      </c>
      <c r="R52" s="14">
        <f>VLOOKUP(O:O,'[1]1000米跑'!$A$1:$B$1000,2,FALSE)</f>
        <v>3.57</v>
      </c>
    </row>
    <row r="53" spans="1:18" s="9" customFormat="1" ht="24" customHeight="1">
      <c r="A53" s="10">
        <v>51</v>
      </c>
      <c r="B53" s="10" t="s">
        <v>286</v>
      </c>
      <c r="C53" s="10" t="s">
        <v>287</v>
      </c>
      <c r="D53" s="10" t="s">
        <v>282</v>
      </c>
      <c r="E53" s="10" t="s">
        <v>288</v>
      </c>
      <c r="F53" s="10" t="s">
        <v>289</v>
      </c>
      <c r="G53" s="10" t="s">
        <v>290</v>
      </c>
      <c r="H53" s="10">
        <v>55</v>
      </c>
      <c r="I53" s="10">
        <v>47</v>
      </c>
      <c r="J53" s="10">
        <v>119</v>
      </c>
      <c r="K53" s="10">
        <v>102</v>
      </c>
      <c r="L53" s="10">
        <v>65.17</v>
      </c>
      <c r="M53" s="10" t="s">
        <v>535</v>
      </c>
      <c r="N53" s="10"/>
      <c r="O53" s="11" t="s">
        <v>595</v>
      </c>
      <c r="P53" s="12">
        <f>VLOOKUP(O:O,'[1]10乘4往返跑'!$A$1:$B$1000,2,FALSE)</f>
        <v>12.3</v>
      </c>
      <c r="Q53" s="13">
        <f>VLOOKUP(O:O,'[1]纵跳摸高'!$A$1:$B$1000,2,FALSE)</f>
        <v>269</v>
      </c>
      <c r="R53" s="14">
        <f>VLOOKUP(O:O,'[1]1000米跑'!$A$1:$B$1000,2,FALSE)</f>
        <v>3.42</v>
      </c>
    </row>
    <row r="54" spans="1:18" s="9" customFormat="1" ht="24" customHeight="1">
      <c r="A54" s="10">
        <v>52</v>
      </c>
      <c r="B54" s="10" t="s">
        <v>240</v>
      </c>
      <c r="C54" s="10" t="s">
        <v>291</v>
      </c>
      <c r="D54" s="10" t="s">
        <v>292</v>
      </c>
      <c r="E54" s="10" t="s">
        <v>293</v>
      </c>
      <c r="F54" s="10" t="s">
        <v>294</v>
      </c>
      <c r="G54" s="10" t="s">
        <v>295</v>
      </c>
      <c r="H54" s="10">
        <v>61.6</v>
      </c>
      <c r="I54" s="10">
        <v>64</v>
      </c>
      <c r="J54" s="10">
        <v>128</v>
      </c>
      <c r="K54" s="10">
        <v>125.6</v>
      </c>
      <c r="L54" s="10">
        <v>74.07</v>
      </c>
      <c r="M54" s="10" t="s">
        <v>549</v>
      </c>
      <c r="N54" s="10"/>
      <c r="O54" s="11" t="s">
        <v>596</v>
      </c>
      <c r="P54" s="12">
        <f>VLOOKUP(O:O,'[1]10乘4往返跑'!$A$1:$B$1000,2,FALSE)</f>
        <v>11.9</v>
      </c>
      <c r="Q54" s="13">
        <f>VLOOKUP(O:O,'[1]纵跳摸高'!$A$1:$B$1000,2,FALSE)</f>
        <v>274</v>
      </c>
      <c r="R54" s="14">
        <f>VLOOKUP(O:O,'[1]1000米跑'!$A$1:$B$1000,2,FALSE)</f>
        <v>4.17</v>
      </c>
    </row>
    <row r="55" spans="1:18" s="9" customFormat="1" ht="24" customHeight="1">
      <c r="A55" s="10">
        <v>53</v>
      </c>
      <c r="B55" s="10" t="s">
        <v>296</v>
      </c>
      <c r="C55" s="10" t="s">
        <v>297</v>
      </c>
      <c r="D55" s="10" t="s">
        <v>292</v>
      </c>
      <c r="E55" s="10" t="s">
        <v>298</v>
      </c>
      <c r="F55" s="10" t="s">
        <v>299</v>
      </c>
      <c r="G55" s="10" t="s">
        <v>300</v>
      </c>
      <c r="H55" s="10">
        <v>66.6</v>
      </c>
      <c r="I55" s="10">
        <v>52.5</v>
      </c>
      <c r="J55" s="10">
        <v>120</v>
      </c>
      <c r="K55" s="10">
        <v>119.1</v>
      </c>
      <c r="L55" s="10">
        <v>69.78</v>
      </c>
      <c r="M55" s="10" t="s">
        <v>546</v>
      </c>
      <c r="N55" s="10"/>
      <c r="O55" s="11" t="s">
        <v>597</v>
      </c>
      <c r="P55" s="12">
        <f>VLOOKUP(O:O,'[1]10乘4往返跑'!$A$1:$B$1000,2,FALSE)</f>
        <v>11</v>
      </c>
      <c r="Q55" s="13">
        <f>VLOOKUP(O:O,'[1]纵跳摸高'!$A$1:$B$1000,2,FALSE)</f>
        <v>290</v>
      </c>
      <c r="R55" s="14">
        <f>VLOOKUP(O:O,'[1]1000米跑'!$A$1:$B$1000,2,FALSE)</f>
        <v>4.07</v>
      </c>
    </row>
    <row r="56" spans="1:18" s="9" customFormat="1" ht="24" customHeight="1">
      <c r="A56" s="10">
        <v>54</v>
      </c>
      <c r="B56" s="10" t="s">
        <v>301</v>
      </c>
      <c r="C56" s="10" t="s">
        <v>302</v>
      </c>
      <c r="D56" s="10" t="s">
        <v>303</v>
      </c>
      <c r="E56" s="10" t="s">
        <v>304</v>
      </c>
      <c r="F56" s="10" t="s">
        <v>305</v>
      </c>
      <c r="G56" s="10" t="s">
        <v>306</v>
      </c>
      <c r="H56" s="10">
        <v>69.8</v>
      </c>
      <c r="I56" s="10">
        <v>69.5</v>
      </c>
      <c r="J56" s="10">
        <v>106</v>
      </c>
      <c r="K56" s="10">
        <v>139.3</v>
      </c>
      <c r="L56" s="10">
        <v>70.16</v>
      </c>
      <c r="M56" s="10" t="s">
        <v>534</v>
      </c>
      <c r="N56" s="10"/>
      <c r="O56" s="11" t="s">
        <v>598</v>
      </c>
      <c r="P56" s="12">
        <f>VLOOKUP(O:O,'[1]10乘4往返跑'!$A$1:$B$1000,2,FALSE)</f>
        <v>11.4</v>
      </c>
      <c r="Q56" s="13">
        <f>VLOOKUP(O:O,'[1]纵跳摸高'!$A$1:$B$1000,2,FALSE)</f>
        <v>272</v>
      </c>
      <c r="R56" s="14">
        <f>VLOOKUP(O:O,'[1]1000米跑'!$A$1:$B$1000,2,FALSE)</f>
        <v>4.11</v>
      </c>
    </row>
    <row r="57" spans="1:18" s="9" customFormat="1" ht="24" customHeight="1">
      <c r="A57" s="10">
        <v>55</v>
      </c>
      <c r="B57" s="10" t="s">
        <v>307</v>
      </c>
      <c r="C57" s="10" t="s">
        <v>308</v>
      </c>
      <c r="D57" s="10" t="s">
        <v>303</v>
      </c>
      <c r="E57" s="10" t="s">
        <v>309</v>
      </c>
      <c r="F57" s="10" t="s">
        <v>310</v>
      </c>
      <c r="G57" s="10" t="s">
        <v>311</v>
      </c>
      <c r="H57" s="10">
        <v>73.4</v>
      </c>
      <c r="I57" s="10">
        <v>72.5</v>
      </c>
      <c r="J57" s="10">
        <v>96</v>
      </c>
      <c r="K57" s="10">
        <v>145.9</v>
      </c>
      <c r="L57" s="10">
        <v>68.48</v>
      </c>
      <c r="M57" s="10" t="s">
        <v>543</v>
      </c>
      <c r="N57" s="10"/>
      <c r="O57" s="11" t="s">
        <v>599</v>
      </c>
      <c r="P57" s="12">
        <f>VLOOKUP(O:O,'[1]10乘4往返跑'!$A$1:$B$1000,2,FALSE)</f>
        <v>11.5</v>
      </c>
      <c r="Q57" s="13">
        <f>VLOOKUP(O:O,'[1]纵跳摸高'!$A$1:$B$1000,2,FALSE)</f>
        <v>277</v>
      </c>
      <c r="R57" s="14">
        <f>VLOOKUP(O:O,'[1]1000米跑'!$A$1:$B$1000,2,FALSE)</f>
        <v>4.22</v>
      </c>
    </row>
    <row r="58" spans="1:18" s="9" customFormat="1" ht="24" customHeight="1">
      <c r="A58" s="10">
        <v>56</v>
      </c>
      <c r="B58" s="10" t="s">
        <v>312</v>
      </c>
      <c r="C58" s="10" t="s">
        <v>313</v>
      </c>
      <c r="D58" s="10" t="s">
        <v>314</v>
      </c>
      <c r="E58" s="10" t="s">
        <v>315</v>
      </c>
      <c r="F58" s="10" t="s">
        <v>316</v>
      </c>
      <c r="G58" s="10" t="s">
        <v>317</v>
      </c>
      <c r="H58" s="10">
        <v>65.4</v>
      </c>
      <c r="I58" s="10">
        <v>56.5</v>
      </c>
      <c r="J58" s="10">
        <v>129</v>
      </c>
      <c r="K58" s="10">
        <v>121.9</v>
      </c>
      <c r="L58" s="10">
        <v>73.48</v>
      </c>
      <c r="M58" s="10" t="s">
        <v>540</v>
      </c>
      <c r="N58" s="10"/>
      <c r="O58" s="11" t="s">
        <v>600</v>
      </c>
      <c r="P58" s="12">
        <f>VLOOKUP(O:O,'[1]10乘4往返跑'!$A$1:$B$1000,2,FALSE)</f>
        <v>11.5</v>
      </c>
      <c r="Q58" s="13">
        <f>VLOOKUP(O:O,'[1]纵跳摸高'!$A$1:$B$1000,2,FALSE)</f>
        <v>272</v>
      </c>
      <c r="R58" s="14">
        <f>VLOOKUP(O:O,'[1]1000米跑'!$A$1:$B$1000,2,FALSE)</f>
        <v>4.01</v>
      </c>
    </row>
    <row r="59" spans="1:18" s="9" customFormat="1" ht="24" customHeight="1">
      <c r="A59" s="10">
        <v>57</v>
      </c>
      <c r="B59" s="10" t="s">
        <v>318</v>
      </c>
      <c r="C59" s="10" t="s">
        <v>319</v>
      </c>
      <c r="D59" s="10" t="s">
        <v>314</v>
      </c>
      <c r="E59" s="10" t="s">
        <v>320</v>
      </c>
      <c r="F59" s="10" t="s">
        <v>321</v>
      </c>
      <c r="G59" s="10" t="s">
        <v>322</v>
      </c>
      <c r="H59" s="10">
        <v>62.4</v>
      </c>
      <c r="I59" s="10">
        <v>60.5</v>
      </c>
      <c r="J59" s="10">
        <v>121</v>
      </c>
      <c r="K59" s="10">
        <v>122.9</v>
      </c>
      <c r="L59" s="10">
        <v>71.06</v>
      </c>
      <c r="M59" s="10" t="s">
        <v>537</v>
      </c>
      <c r="N59" s="10"/>
      <c r="O59" s="11" t="s">
        <v>601</v>
      </c>
      <c r="P59" s="12">
        <f>VLOOKUP(O:O,'[1]10乘4往返跑'!$A$1:$B$1000,2,FALSE)</f>
        <v>11.8</v>
      </c>
      <c r="Q59" s="13">
        <f>VLOOKUP(O:O,'[1]纵跳摸高'!$A$1:$B$1000,2,FALSE)</f>
        <v>267</v>
      </c>
      <c r="R59" s="14">
        <f>VLOOKUP(O:O,'[1]1000米跑'!$A$1:$B$1000,2,FALSE)</f>
        <v>4.13</v>
      </c>
    </row>
    <row r="60" spans="1:18" s="9" customFormat="1" ht="24" customHeight="1">
      <c r="A60" s="10">
        <v>58</v>
      </c>
      <c r="B60" s="10" t="s">
        <v>324</v>
      </c>
      <c r="C60" s="10" t="s">
        <v>325</v>
      </c>
      <c r="D60" s="10" t="s">
        <v>323</v>
      </c>
      <c r="E60" s="10" t="s">
        <v>326</v>
      </c>
      <c r="F60" s="10" t="s">
        <v>327</v>
      </c>
      <c r="G60" s="10" t="s">
        <v>328</v>
      </c>
      <c r="H60" s="10">
        <v>59</v>
      </c>
      <c r="I60" s="10">
        <v>59.5</v>
      </c>
      <c r="J60" s="10">
        <v>111</v>
      </c>
      <c r="K60" s="10">
        <v>118.5</v>
      </c>
      <c r="L60" s="10">
        <v>65.79</v>
      </c>
      <c r="M60" s="10" t="s">
        <v>536</v>
      </c>
      <c r="N60" s="10"/>
      <c r="O60" s="11" t="s">
        <v>602</v>
      </c>
      <c r="P60" s="12">
        <f>VLOOKUP(O:O,'[1]10乘4往返跑'!$A$1:$B$1000,2,FALSE)</f>
        <v>12.1</v>
      </c>
      <c r="Q60" s="13">
        <f>VLOOKUP(O:O,'[1]纵跳摸高'!$A$1:$B$1000,2,FALSE)</f>
        <v>284</v>
      </c>
      <c r="R60" s="14">
        <f>VLOOKUP(O:O,'[1]1000米跑'!$A$1:$B$1000,2,FALSE)</f>
        <v>4.01</v>
      </c>
    </row>
    <row r="61" spans="1:18" s="9" customFormat="1" ht="24" customHeight="1">
      <c r="A61" s="10">
        <v>59</v>
      </c>
      <c r="B61" s="10" t="s">
        <v>329</v>
      </c>
      <c r="C61" s="10" t="s">
        <v>330</v>
      </c>
      <c r="D61" s="10" t="s">
        <v>323</v>
      </c>
      <c r="E61" s="10" t="s">
        <v>331</v>
      </c>
      <c r="F61" s="10" t="s">
        <v>332</v>
      </c>
      <c r="G61" s="10" t="s">
        <v>333</v>
      </c>
      <c r="H61" s="10">
        <v>61.2</v>
      </c>
      <c r="I61" s="10">
        <v>51.5</v>
      </c>
      <c r="J61" s="10">
        <v>111</v>
      </c>
      <c r="K61" s="10">
        <v>112.7</v>
      </c>
      <c r="L61" s="10">
        <v>64.18</v>
      </c>
      <c r="M61" s="10" t="s">
        <v>536</v>
      </c>
      <c r="N61" s="10"/>
      <c r="O61" s="11" t="s">
        <v>603</v>
      </c>
      <c r="P61" s="12">
        <f>VLOOKUP(O:O,'[1]10乘4往返跑'!$A$1:$B$1000,2,FALSE)</f>
        <v>11.5</v>
      </c>
      <c r="Q61" s="13">
        <f>VLOOKUP(O:O,'[1]纵跳摸高'!$A$1:$B$1000,2,FALSE)</f>
        <v>276</v>
      </c>
      <c r="R61" s="14">
        <f>VLOOKUP(O:O,'[1]1000米跑'!$A$1:$B$1000,2,FALSE)</f>
        <v>4.09</v>
      </c>
    </row>
    <row r="62" spans="1:18" s="9" customFormat="1" ht="24" customHeight="1">
      <c r="A62" s="10">
        <v>60</v>
      </c>
      <c r="B62" s="10" t="s">
        <v>334</v>
      </c>
      <c r="C62" s="10" t="s">
        <v>335</v>
      </c>
      <c r="D62" s="10" t="s">
        <v>336</v>
      </c>
      <c r="E62" s="10" t="s">
        <v>337</v>
      </c>
      <c r="F62" s="10" t="s">
        <v>338</v>
      </c>
      <c r="G62" s="10" t="s">
        <v>339</v>
      </c>
      <c r="H62" s="10">
        <v>72.6</v>
      </c>
      <c r="I62" s="10">
        <v>59</v>
      </c>
      <c r="J62" s="10">
        <v>118</v>
      </c>
      <c r="K62" s="10">
        <v>131.6</v>
      </c>
      <c r="L62" s="10">
        <v>72.23</v>
      </c>
      <c r="M62" s="10" t="s">
        <v>541</v>
      </c>
      <c r="N62" s="10"/>
      <c r="O62" s="11" t="s">
        <v>604</v>
      </c>
      <c r="P62" s="12">
        <f>VLOOKUP(O:O,'[1]10乘4往返跑'!$A$1:$B$1000,2,FALSE)</f>
        <v>11</v>
      </c>
      <c r="Q62" s="13">
        <f>VLOOKUP(O:O,'[1]纵跳摸高'!$A$1:$B$1000,2,FALSE)</f>
        <v>273</v>
      </c>
      <c r="R62" s="14">
        <f>VLOOKUP(O:O,'[1]1000米跑'!$A$1:$B$1000,2,FALSE)</f>
        <v>3.54</v>
      </c>
    </row>
    <row r="63" spans="1:18" s="9" customFormat="1" ht="24" customHeight="1">
      <c r="A63" s="10">
        <v>61</v>
      </c>
      <c r="B63" s="10" t="s">
        <v>340</v>
      </c>
      <c r="C63" s="10" t="s">
        <v>341</v>
      </c>
      <c r="D63" s="10" t="s">
        <v>336</v>
      </c>
      <c r="E63" s="10" t="s">
        <v>342</v>
      </c>
      <c r="F63" s="10" t="s">
        <v>343</v>
      </c>
      <c r="G63" s="10" t="s">
        <v>344</v>
      </c>
      <c r="H63" s="10">
        <v>68.4</v>
      </c>
      <c r="I63" s="10">
        <v>54</v>
      </c>
      <c r="J63" s="10">
        <v>118</v>
      </c>
      <c r="K63" s="10">
        <v>122.4</v>
      </c>
      <c r="L63" s="10">
        <v>69.93</v>
      </c>
      <c r="M63" s="10" t="s">
        <v>541</v>
      </c>
      <c r="N63" s="10"/>
      <c r="O63" s="11" t="s">
        <v>605</v>
      </c>
      <c r="P63" s="12">
        <f>VLOOKUP(O:O,'[1]10乘4往返跑'!$A$1:$B$1000,2,FALSE)</f>
        <v>12.2</v>
      </c>
      <c r="Q63" s="13">
        <f>VLOOKUP(O:O,'[1]纵跳摸高'!$A$1:$B$1000,2,FALSE)</f>
        <v>278</v>
      </c>
      <c r="R63" s="14">
        <f>VLOOKUP(O:O,'[1]1000米跑'!$A$1:$B$1000,2,FALSE)</f>
        <v>4.07</v>
      </c>
    </row>
    <row r="64" spans="1:18" s="9" customFormat="1" ht="24" customHeight="1">
      <c r="A64" s="10">
        <v>62</v>
      </c>
      <c r="B64" s="10" t="s">
        <v>345</v>
      </c>
      <c r="C64" s="10" t="s">
        <v>346</v>
      </c>
      <c r="D64" s="10" t="s">
        <v>347</v>
      </c>
      <c r="E64" s="10" t="s">
        <v>348</v>
      </c>
      <c r="F64" s="10" t="s">
        <v>349</v>
      </c>
      <c r="G64" s="10" t="s">
        <v>350</v>
      </c>
      <c r="H64" s="10">
        <v>67.6</v>
      </c>
      <c r="I64" s="10">
        <v>62.5</v>
      </c>
      <c r="J64" s="10">
        <v>113</v>
      </c>
      <c r="K64" s="10">
        <v>130.1</v>
      </c>
      <c r="L64" s="10">
        <v>70.19</v>
      </c>
      <c r="M64" s="10" t="s">
        <v>531</v>
      </c>
      <c r="N64" s="10"/>
      <c r="O64" s="11" t="s">
        <v>606</v>
      </c>
      <c r="P64" s="12">
        <f>VLOOKUP(O:O,'[1]10乘4往返跑'!$A$1:$B$1000,2,FALSE)</f>
        <v>11</v>
      </c>
      <c r="Q64" s="13">
        <f>VLOOKUP(O:O,'[1]纵跳摸高'!$A$1:$B$1000,2,FALSE)</f>
        <v>267</v>
      </c>
      <c r="R64" s="14">
        <f>VLOOKUP(O:O,'[1]1000米跑'!$A$1:$B$1000,2,FALSE)</f>
        <v>3.56</v>
      </c>
    </row>
    <row r="65" spans="1:18" s="9" customFormat="1" ht="24" customHeight="1">
      <c r="A65" s="10">
        <v>63</v>
      </c>
      <c r="B65" s="10" t="s">
        <v>351</v>
      </c>
      <c r="C65" s="10" t="s">
        <v>352</v>
      </c>
      <c r="D65" s="10" t="s">
        <v>347</v>
      </c>
      <c r="E65" s="10" t="s">
        <v>353</v>
      </c>
      <c r="F65" s="10" t="s">
        <v>354</v>
      </c>
      <c r="G65" s="10" t="s">
        <v>355</v>
      </c>
      <c r="H65" s="10">
        <v>62</v>
      </c>
      <c r="I65" s="10">
        <v>55.5</v>
      </c>
      <c r="J65" s="10">
        <v>122</v>
      </c>
      <c r="K65" s="10">
        <v>117.5</v>
      </c>
      <c r="L65" s="10">
        <v>70.04</v>
      </c>
      <c r="M65" s="10" t="s">
        <v>537</v>
      </c>
      <c r="N65" s="10"/>
      <c r="O65" s="11" t="s">
        <v>607</v>
      </c>
      <c r="P65" s="12">
        <f>VLOOKUP(O:O,'[1]10乘4往返跑'!$A$1:$B$1000,2,FALSE)</f>
        <v>10.8</v>
      </c>
      <c r="Q65" s="13">
        <f>VLOOKUP(O:O,'[1]纵跳摸高'!$A$1:$B$1000,2,FALSE)</f>
        <v>293</v>
      </c>
      <c r="R65" s="14">
        <f>VLOOKUP(O:O,'[1]1000米跑'!$A$1:$B$1000,2,FALSE)</f>
        <v>3.48</v>
      </c>
    </row>
    <row r="66" spans="1:18" s="9" customFormat="1" ht="24" customHeight="1">
      <c r="A66" s="10">
        <v>64</v>
      </c>
      <c r="B66" s="10" t="s">
        <v>356</v>
      </c>
      <c r="C66" s="10" t="s">
        <v>357</v>
      </c>
      <c r="D66" s="10" t="s">
        <v>358</v>
      </c>
      <c r="E66" s="10" t="s">
        <v>359</v>
      </c>
      <c r="F66" s="10" t="s">
        <v>360</v>
      </c>
      <c r="G66" s="10" t="s">
        <v>361</v>
      </c>
      <c r="H66" s="10">
        <v>60.4</v>
      </c>
      <c r="I66" s="10">
        <v>59</v>
      </c>
      <c r="J66" s="10">
        <v>122</v>
      </c>
      <c r="K66" s="10">
        <v>119.4</v>
      </c>
      <c r="L66" s="10">
        <v>70.52</v>
      </c>
      <c r="M66" s="10" t="s">
        <v>543</v>
      </c>
      <c r="N66" s="10"/>
      <c r="O66" s="11" t="s">
        <v>608</v>
      </c>
      <c r="P66" s="12">
        <f>VLOOKUP(O:O,'[1]10乘4往返跑'!$A$1:$B$1000,2,FALSE)</f>
        <v>11.3</v>
      </c>
      <c r="Q66" s="13">
        <f>VLOOKUP(O:O,'[1]纵跳摸高'!$A$1:$B$1000,2,FALSE)</f>
        <v>277</v>
      </c>
      <c r="R66" s="14">
        <f>VLOOKUP(O:O,'[1]1000米跑'!$A$1:$B$1000,2,FALSE)</f>
        <v>4.04</v>
      </c>
    </row>
    <row r="67" spans="1:18" s="9" customFormat="1" ht="24" customHeight="1">
      <c r="A67" s="10">
        <v>65</v>
      </c>
      <c r="B67" s="10" t="s">
        <v>362</v>
      </c>
      <c r="C67" s="10" t="s">
        <v>363</v>
      </c>
      <c r="D67" s="10" t="s">
        <v>358</v>
      </c>
      <c r="E67" s="10" t="s">
        <v>364</v>
      </c>
      <c r="F67" s="10" t="s">
        <v>365</v>
      </c>
      <c r="G67" s="10" t="s">
        <v>366</v>
      </c>
      <c r="H67" s="10">
        <v>58</v>
      </c>
      <c r="I67" s="10">
        <v>57.5</v>
      </c>
      <c r="J67" s="10">
        <v>116</v>
      </c>
      <c r="K67" s="10">
        <v>115.5</v>
      </c>
      <c r="L67" s="10">
        <v>67.54</v>
      </c>
      <c r="M67" s="10" t="s">
        <v>536</v>
      </c>
      <c r="N67" s="10"/>
      <c r="O67" s="11" t="s">
        <v>609</v>
      </c>
      <c r="P67" s="12">
        <f>VLOOKUP(O:O,'[1]10乘4往返跑'!$A$1:$B$1000,2,FALSE)</f>
        <v>11.2</v>
      </c>
      <c r="Q67" s="13">
        <f>VLOOKUP(O:O,'[1]纵跳摸高'!$A$1:$B$1000,2,FALSE)</f>
        <v>285</v>
      </c>
      <c r="R67" s="14">
        <f>VLOOKUP(O:O,'[1]1000米跑'!$A$1:$B$1000,2,FALSE)</f>
        <v>3.35</v>
      </c>
    </row>
    <row r="68" spans="1:18" s="9" customFormat="1" ht="24" customHeight="1">
      <c r="A68" s="10">
        <v>66</v>
      </c>
      <c r="B68" s="10" t="s">
        <v>367</v>
      </c>
      <c r="C68" s="10" t="s">
        <v>368</v>
      </c>
      <c r="D68" s="10" t="s">
        <v>369</v>
      </c>
      <c r="E68" s="10" t="s">
        <v>370</v>
      </c>
      <c r="F68" s="10" t="s">
        <v>371</v>
      </c>
      <c r="G68" s="10" t="s">
        <v>372</v>
      </c>
      <c r="H68" s="10">
        <v>62.8</v>
      </c>
      <c r="I68" s="10">
        <v>57</v>
      </c>
      <c r="J68" s="10">
        <v>125</v>
      </c>
      <c r="K68" s="10">
        <v>119.8</v>
      </c>
      <c r="L68" s="10">
        <v>71.62</v>
      </c>
      <c r="M68" s="10" t="s">
        <v>537</v>
      </c>
      <c r="N68" s="10"/>
      <c r="O68" s="11" t="s">
        <v>610</v>
      </c>
      <c r="P68" s="12">
        <f>VLOOKUP(O:O,'[1]10乘4往返跑'!$A$1:$B$1000,2,FALSE)</f>
        <v>11.7</v>
      </c>
      <c r="Q68" s="13">
        <f>VLOOKUP(O:O,'[1]纵跳摸高'!$A$1:$B$1000,2,FALSE)</f>
        <v>271</v>
      </c>
      <c r="R68" s="14">
        <f>VLOOKUP(O:O,'[1]1000米跑'!$A$1:$B$1000,2,FALSE)</f>
        <v>4.06</v>
      </c>
    </row>
    <row r="69" spans="1:18" s="9" customFormat="1" ht="24" customHeight="1">
      <c r="A69" s="10">
        <v>67</v>
      </c>
      <c r="B69" s="10" t="s">
        <v>373</v>
      </c>
      <c r="C69" s="10" t="s">
        <v>374</v>
      </c>
      <c r="D69" s="10" t="s">
        <v>369</v>
      </c>
      <c r="E69" s="10" t="s">
        <v>375</v>
      </c>
      <c r="F69" s="10" t="s">
        <v>376</v>
      </c>
      <c r="G69" s="10" t="s">
        <v>377</v>
      </c>
      <c r="H69" s="10">
        <v>58.8</v>
      </c>
      <c r="I69" s="10">
        <v>62</v>
      </c>
      <c r="J69" s="10">
        <v>123</v>
      </c>
      <c r="K69" s="10">
        <v>120.8</v>
      </c>
      <c r="L69" s="10">
        <v>71.2</v>
      </c>
      <c r="M69" s="10" t="s">
        <v>541</v>
      </c>
      <c r="N69" s="10"/>
      <c r="O69" s="11" t="s">
        <v>611</v>
      </c>
      <c r="P69" s="12">
        <f>VLOOKUP(O:O,'[1]10乘4往返跑'!$A$1:$B$1000,2,FALSE)</f>
        <v>11.2</v>
      </c>
      <c r="Q69" s="13">
        <f>VLOOKUP(O:O,'[1]纵跳摸高'!$A$1:$B$1000,2,FALSE)</f>
        <v>274</v>
      </c>
      <c r="R69" s="14">
        <f>VLOOKUP(O:O,'[1]1000米跑'!$A$1:$B$1000,2,FALSE)</f>
        <v>3.58</v>
      </c>
    </row>
    <row r="70" spans="1:18" s="9" customFormat="1" ht="24" customHeight="1">
      <c r="A70" s="10">
        <v>68</v>
      </c>
      <c r="B70" s="10" t="s">
        <v>378</v>
      </c>
      <c r="C70" s="10" t="s">
        <v>379</v>
      </c>
      <c r="D70" s="10" t="s">
        <v>369</v>
      </c>
      <c r="E70" s="10" t="s">
        <v>380</v>
      </c>
      <c r="F70" s="10" t="s">
        <v>381</v>
      </c>
      <c r="G70" s="10" t="s">
        <v>382</v>
      </c>
      <c r="H70" s="10">
        <v>72.8</v>
      </c>
      <c r="I70" s="10">
        <v>55.5</v>
      </c>
      <c r="J70" s="10">
        <v>113</v>
      </c>
      <c r="K70" s="10">
        <v>128.3</v>
      </c>
      <c r="L70" s="10">
        <v>69.74</v>
      </c>
      <c r="M70" s="10" t="s">
        <v>536</v>
      </c>
      <c r="N70" s="10"/>
      <c r="O70" s="11" t="s">
        <v>612</v>
      </c>
      <c r="P70" s="12">
        <f>VLOOKUP(O:O,'[1]10乘4往返跑'!$A$1:$B$1000,2,FALSE)</f>
        <v>11.8</v>
      </c>
      <c r="Q70" s="13">
        <f>VLOOKUP(O:O,'[1]纵跳摸高'!$A$1:$B$1000,2,FALSE)</f>
        <v>265</v>
      </c>
      <c r="R70" s="14">
        <f>VLOOKUP(O:O,'[1]1000米跑'!$A$1:$B$1000,2,FALSE)</f>
        <v>4.16</v>
      </c>
    </row>
    <row r="71" spans="1:18" s="9" customFormat="1" ht="24" customHeight="1">
      <c r="A71" s="10">
        <v>69</v>
      </c>
      <c r="B71" s="10" t="s">
        <v>383</v>
      </c>
      <c r="C71" s="10" t="s">
        <v>384</v>
      </c>
      <c r="D71" s="10" t="s">
        <v>369</v>
      </c>
      <c r="E71" s="10" t="s">
        <v>385</v>
      </c>
      <c r="F71" s="10" t="s">
        <v>386</v>
      </c>
      <c r="G71" s="10" t="s">
        <v>387</v>
      </c>
      <c r="H71" s="10">
        <v>57.8</v>
      </c>
      <c r="I71" s="10">
        <v>55.5</v>
      </c>
      <c r="J71" s="10">
        <v>124</v>
      </c>
      <c r="K71" s="10">
        <v>113.3</v>
      </c>
      <c r="L71" s="10">
        <v>69.66</v>
      </c>
      <c r="M71" s="10" t="s">
        <v>534</v>
      </c>
      <c r="N71" s="10"/>
      <c r="O71" s="11" t="s">
        <v>613</v>
      </c>
      <c r="P71" s="12">
        <f>VLOOKUP(O:O,'[1]10乘4往返跑'!$A$1:$B$1000,2,FALSE)</f>
        <v>11.8</v>
      </c>
      <c r="Q71" s="13">
        <f>VLOOKUP(O:O,'[1]纵跳摸高'!$A$1:$B$1000,2,FALSE)</f>
        <v>270</v>
      </c>
      <c r="R71" s="14">
        <f>VLOOKUP(O:O,'[1]1000米跑'!$A$1:$B$1000,2,FALSE)</f>
        <v>3.47</v>
      </c>
    </row>
    <row r="72" spans="1:18" s="9" customFormat="1" ht="24" customHeight="1">
      <c r="A72" s="10">
        <v>70</v>
      </c>
      <c r="B72" s="10" t="s">
        <v>389</v>
      </c>
      <c r="C72" s="10" t="s">
        <v>390</v>
      </c>
      <c r="D72" s="10" t="s">
        <v>388</v>
      </c>
      <c r="E72" s="10" t="s">
        <v>391</v>
      </c>
      <c r="F72" s="10" t="s">
        <v>392</v>
      </c>
      <c r="G72" s="10" t="s">
        <v>393</v>
      </c>
      <c r="H72" s="10">
        <v>70</v>
      </c>
      <c r="I72" s="10">
        <v>65.5</v>
      </c>
      <c r="J72" s="10">
        <v>114</v>
      </c>
      <c r="K72" s="10">
        <v>135.5</v>
      </c>
      <c r="L72" s="10">
        <v>71.88</v>
      </c>
      <c r="M72" s="10" t="s">
        <v>541</v>
      </c>
      <c r="N72" s="10"/>
      <c r="O72" s="11" t="s">
        <v>614</v>
      </c>
      <c r="P72" s="12">
        <f>VLOOKUP(O:O,'[1]10乘4往返跑'!$A$1:$B$1000,2,FALSE)</f>
        <v>12</v>
      </c>
      <c r="Q72" s="13">
        <f>VLOOKUP(O:O,'[1]纵跳摸高'!$A$1:$B$1000,2,FALSE)</f>
        <v>270</v>
      </c>
      <c r="R72" s="14">
        <f>VLOOKUP(O:O,'[1]1000米跑'!$A$1:$B$1000,2,FALSE)</f>
        <v>4</v>
      </c>
    </row>
    <row r="73" spans="1:18" s="9" customFormat="1" ht="24" customHeight="1">
      <c r="A73" s="10">
        <v>71</v>
      </c>
      <c r="B73" s="10" t="s">
        <v>394</v>
      </c>
      <c r="C73" s="10" t="s">
        <v>395</v>
      </c>
      <c r="D73" s="10" t="s">
        <v>388</v>
      </c>
      <c r="E73" s="10" t="s">
        <v>396</v>
      </c>
      <c r="F73" s="10" t="s">
        <v>397</v>
      </c>
      <c r="G73" s="10" t="s">
        <v>398</v>
      </c>
      <c r="H73" s="10">
        <v>57.4</v>
      </c>
      <c r="I73" s="10">
        <v>61</v>
      </c>
      <c r="J73" s="10">
        <v>119</v>
      </c>
      <c r="K73" s="10">
        <v>118.4</v>
      </c>
      <c r="L73" s="10">
        <v>69.27</v>
      </c>
      <c r="M73" s="10" t="s">
        <v>543</v>
      </c>
      <c r="N73" s="10"/>
      <c r="O73" s="11" t="s">
        <v>615</v>
      </c>
      <c r="P73" s="12">
        <f>VLOOKUP(O:O,'[1]10乘4往返跑'!$A$1:$B$1000,2,FALSE)</f>
        <v>10.6</v>
      </c>
      <c r="Q73" s="13">
        <f>VLOOKUP(O:O,'[1]纵跳摸高'!$A$1:$B$1000,2,FALSE)</f>
        <v>269</v>
      </c>
      <c r="R73" s="14">
        <f>VLOOKUP(O:O,'[1]1000米跑'!$A$1:$B$1000,2,FALSE)</f>
        <v>4.11</v>
      </c>
    </row>
    <row r="74" spans="1:18" s="9" customFormat="1" ht="24" customHeight="1">
      <c r="A74" s="10">
        <v>72</v>
      </c>
      <c r="B74" s="10" t="s">
        <v>400</v>
      </c>
      <c r="C74" s="10" t="s">
        <v>401</v>
      </c>
      <c r="D74" s="10" t="s">
        <v>399</v>
      </c>
      <c r="E74" s="10" t="s">
        <v>402</v>
      </c>
      <c r="F74" s="10" t="s">
        <v>403</v>
      </c>
      <c r="G74" s="10" t="s">
        <v>404</v>
      </c>
      <c r="H74" s="10">
        <v>47.2</v>
      </c>
      <c r="I74" s="10">
        <v>60.5</v>
      </c>
      <c r="J74" s="10">
        <v>125</v>
      </c>
      <c r="K74" s="10">
        <v>107.7</v>
      </c>
      <c r="L74" s="10">
        <v>68.59</v>
      </c>
      <c r="M74" s="10" t="s">
        <v>535</v>
      </c>
      <c r="N74" s="10"/>
      <c r="O74" s="11" t="s">
        <v>616</v>
      </c>
      <c r="P74" s="12">
        <f>VLOOKUP(O:O,'[1]10乘4往返跑'!$A$1:$B$1000,2,FALSE)</f>
        <v>11</v>
      </c>
      <c r="Q74" s="13">
        <f>VLOOKUP(O:O,'[1]纵跳摸高'!$A$1:$B$1000,2,FALSE)</f>
        <v>286</v>
      </c>
      <c r="R74" s="14">
        <f>VLOOKUP(O:O,'[1]1000米跑'!$A$1:$B$1000,2,FALSE)</f>
        <v>3.58</v>
      </c>
    </row>
    <row r="75" spans="1:18" s="9" customFormat="1" ht="24" customHeight="1">
      <c r="A75" s="10">
        <v>73</v>
      </c>
      <c r="B75" s="10" t="s">
        <v>405</v>
      </c>
      <c r="C75" s="10" t="s">
        <v>406</v>
      </c>
      <c r="D75" s="10" t="s">
        <v>399</v>
      </c>
      <c r="E75" s="10" t="s">
        <v>407</v>
      </c>
      <c r="F75" s="10" t="s">
        <v>408</v>
      </c>
      <c r="G75" s="10" t="s">
        <v>409</v>
      </c>
      <c r="H75" s="10">
        <v>52.4</v>
      </c>
      <c r="I75" s="10">
        <v>57.5</v>
      </c>
      <c r="J75" s="10">
        <v>113</v>
      </c>
      <c r="K75" s="10">
        <v>109.9</v>
      </c>
      <c r="L75" s="10">
        <v>65.14</v>
      </c>
      <c r="M75" s="10" t="s">
        <v>540</v>
      </c>
      <c r="N75" s="10"/>
      <c r="O75" s="11" t="s">
        <v>617</v>
      </c>
      <c r="P75" s="12">
        <f>VLOOKUP(O:O,'[1]10乘4往返跑'!$A$1:$B$1000,2,FALSE)</f>
        <v>12.3</v>
      </c>
      <c r="Q75" s="13">
        <f>VLOOKUP(O:O,'[1]纵跳摸高'!$A$1:$B$1000,2,FALSE)</f>
        <v>271</v>
      </c>
      <c r="R75" s="14">
        <f>VLOOKUP(O:O,'[1]1000米跑'!$A$1:$B$1000,2,FALSE)</f>
        <v>4.13</v>
      </c>
    </row>
    <row r="76" spans="1:18" s="9" customFormat="1" ht="24" customHeight="1">
      <c r="A76" s="10">
        <v>74</v>
      </c>
      <c r="B76" s="10" t="s">
        <v>410</v>
      </c>
      <c r="C76" s="10" t="s">
        <v>411</v>
      </c>
      <c r="D76" s="10" t="s">
        <v>412</v>
      </c>
      <c r="E76" s="10" t="s">
        <v>413</v>
      </c>
      <c r="F76" s="10" t="s">
        <v>414</v>
      </c>
      <c r="G76" s="10" t="s">
        <v>415</v>
      </c>
      <c r="H76" s="10">
        <v>52.2</v>
      </c>
      <c r="I76" s="10">
        <v>60</v>
      </c>
      <c r="J76" s="10">
        <v>114</v>
      </c>
      <c r="K76" s="10">
        <v>112.2</v>
      </c>
      <c r="L76" s="10">
        <v>66.05</v>
      </c>
      <c r="M76" s="10" t="s">
        <v>531</v>
      </c>
      <c r="N76" s="10"/>
      <c r="O76" s="11" t="s">
        <v>618</v>
      </c>
      <c r="P76" s="12">
        <f>VLOOKUP(O:O,'[1]10乘4往返跑'!$A$1:$B$1000,2,FALSE)</f>
        <v>10.7</v>
      </c>
      <c r="Q76" s="13">
        <f>VLOOKUP(O:O,'[1]纵跳摸高'!$A$1:$B$1000,2,FALSE)</f>
        <v>271</v>
      </c>
      <c r="R76" s="14">
        <f>VLOOKUP(O:O,'[1]1000米跑'!$A$1:$B$1000,2,FALSE)</f>
        <v>4.05</v>
      </c>
    </row>
    <row r="77" spans="1:18" s="9" customFormat="1" ht="24" customHeight="1">
      <c r="A77" s="10">
        <v>75</v>
      </c>
      <c r="B77" s="10" t="s">
        <v>416</v>
      </c>
      <c r="C77" s="10" t="s">
        <v>417</v>
      </c>
      <c r="D77" s="10" t="s">
        <v>412</v>
      </c>
      <c r="E77" s="10" t="s">
        <v>418</v>
      </c>
      <c r="F77" s="10" t="s">
        <v>419</v>
      </c>
      <c r="G77" s="10" t="s">
        <v>420</v>
      </c>
      <c r="H77" s="10">
        <v>60.6</v>
      </c>
      <c r="I77" s="10">
        <v>67.5</v>
      </c>
      <c r="J77" s="10">
        <v>97</v>
      </c>
      <c r="K77" s="10">
        <v>128.1</v>
      </c>
      <c r="L77" s="10">
        <v>64.36</v>
      </c>
      <c r="M77" s="10" t="s">
        <v>533</v>
      </c>
      <c r="N77" s="10"/>
      <c r="O77" s="11" t="s">
        <v>619</v>
      </c>
      <c r="P77" s="12">
        <f>VLOOKUP(O:O,'[1]10乘4往返跑'!$A$1:$B$1000,2,FALSE)</f>
        <v>11.8</v>
      </c>
      <c r="Q77" s="13">
        <f>VLOOKUP(O:O,'[1]纵跳摸高'!$A$1:$B$1000,2,FALSE)</f>
        <v>267</v>
      </c>
      <c r="R77" s="14">
        <f>VLOOKUP(O:O,'[1]1000米跑'!$A$1:$B$1000,2,FALSE)</f>
        <v>4.25</v>
      </c>
    </row>
    <row r="78" spans="1:18" s="9" customFormat="1" ht="24" customHeight="1">
      <c r="A78" s="10">
        <v>76</v>
      </c>
      <c r="B78" s="10" t="s">
        <v>421</v>
      </c>
      <c r="C78" s="10" t="s">
        <v>422</v>
      </c>
      <c r="D78" s="10" t="s">
        <v>423</v>
      </c>
      <c r="E78" s="10" t="s">
        <v>424</v>
      </c>
      <c r="F78" s="10" t="s">
        <v>425</v>
      </c>
      <c r="G78" s="10" t="s">
        <v>426</v>
      </c>
      <c r="H78" s="10">
        <v>60</v>
      </c>
      <c r="I78" s="10">
        <v>73.5</v>
      </c>
      <c r="J78" s="10">
        <v>126</v>
      </c>
      <c r="K78" s="10">
        <v>133.5</v>
      </c>
      <c r="L78" s="10">
        <v>75.38</v>
      </c>
      <c r="M78" s="10" t="s">
        <v>564</v>
      </c>
      <c r="N78" s="10"/>
      <c r="O78" s="11" t="s">
        <v>620</v>
      </c>
      <c r="P78" s="12">
        <f>VLOOKUP(O:O,'[1]10乘4往返跑'!$A$1:$B$1000,2,FALSE)</f>
        <v>12.9</v>
      </c>
      <c r="Q78" s="13">
        <f>VLOOKUP(O:O,'[1]纵跳摸高'!$A$1:$B$1000,2,FALSE)</f>
        <v>232</v>
      </c>
      <c r="R78" s="14">
        <f>VLOOKUP(O:O,'[1]1000米跑'!$A$1:$B$1000,2,FALSE)</f>
        <v>4.03</v>
      </c>
    </row>
    <row r="79" spans="1:18" s="9" customFormat="1" ht="24" customHeight="1">
      <c r="A79" s="10">
        <v>77</v>
      </c>
      <c r="B79" s="10" t="s">
        <v>427</v>
      </c>
      <c r="C79" s="10" t="s">
        <v>428</v>
      </c>
      <c r="D79" s="10" t="s">
        <v>423</v>
      </c>
      <c r="E79" s="10" t="s">
        <v>429</v>
      </c>
      <c r="F79" s="10" t="s">
        <v>430</v>
      </c>
      <c r="G79" s="10" t="s">
        <v>431</v>
      </c>
      <c r="H79" s="10">
        <v>58</v>
      </c>
      <c r="I79" s="10">
        <v>63.5</v>
      </c>
      <c r="J79" s="10">
        <v>130</v>
      </c>
      <c r="K79" s="10">
        <v>121.5</v>
      </c>
      <c r="L79" s="10">
        <v>73.71</v>
      </c>
      <c r="M79" s="10" t="s">
        <v>562</v>
      </c>
      <c r="N79" s="10"/>
      <c r="O79" s="11" t="s">
        <v>621</v>
      </c>
      <c r="P79" s="12">
        <f>VLOOKUP(O:O,'[1]10乘4往返跑'!$A$1:$B$1000,2,FALSE)</f>
        <v>13.6</v>
      </c>
      <c r="Q79" s="13">
        <f>VLOOKUP(O:O,'[1]纵跳摸高'!$A$1:$B$1000,2,FALSE)</f>
        <v>238</v>
      </c>
      <c r="R79" s="14">
        <f>VLOOKUP(O:O,'[1]1000米跑'!$A$1:$B$1000,2,FALSE)</f>
        <v>4.13</v>
      </c>
    </row>
    <row r="80" spans="1:18" s="9" customFormat="1" ht="24" customHeight="1">
      <c r="A80" s="10">
        <v>78</v>
      </c>
      <c r="B80" s="10" t="s">
        <v>432</v>
      </c>
      <c r="C80" s="10" t="s">
        <v>433</v>
      </c>
      <c r="D80" s="10" t="s">
        <v>434</v>
      </c>
      <c r="E80" s="10" t="s">
        <v>435</v>
      </c>
      <c r="F80" s="10" t="s">
        <v>436</v>
      </c>
      <c r="G80" s="10" t="s">
        <v>437</v>
      </c>
      <c r="H80" s="10">
        <v>54.4</v>
      </c>
      <c r="I80" s="10">
        <v>51</v>
      </c>
      <c r="J80" s="10">
        <v>124</v>
      </c>
      <c r="K80" s="10">
        <v>105.4</v>
      </c>
      <c r="L80" s="10">
        <v>67.68</v>
      </c>
      <c r="M80" s="10" t="s">
        <v>546</v>
      </c>
      <c r="N80" s="10"/>
      <c r="O80" s="11" t="s">
        <v>622</v>
      </c>
      <c r="P80" s="12">
        <f>VLOOKUP(O:O,'[1]10乘4往返跑'!$A$1:$B$1000,2,FALSE)</f>
        <v>12.3</v>
      </c>
      <c r="Q80" s="13">
        <f>VLOOKUP(O:O,'[1]纵跳摸高'!$A$1:$B$1000,2,FALSE)</f>
        <v>267</v>
      </c>
      <c r="R80" s="14">
        <f>VLOOKUP(O:O,'[1]1000米跑'!$A$1:$B$1000,2,FALSE)</f>
        <v>4.23</v>
      </c>
    </row>
    <row r="81" spans="1:18" s="9" customFormat="1" ht="24" customHeight="1">
      <c r="A81" s="10">
        <v>79</v>
      </c>
      <c r="B81" s="10" t="s">
        <v>438</v>
      </c>
      <c r="C81" s="10" t="s">
        <v>439</v>
      </c>
      <c r="D81" s="10" t="s">
        <v>434</v>
      </c>
      <c r="E81" s="10" t="s">
        <v>440</v>
      </c>
      <c r="F81" s="10" t="s">
        <v>441</v>
      </c>
      <c r="G81" s="10" t="s">
        <v>442</v>
      </c>
      <c r="H81" s="10">
        <v>46</v>
      </c>
      <c r="I81" s="10">
        <v>33</v>
      </c>
      <c r="J81" s="10">
        <v>77</v>
      </c>
      <c r="K81" s="10">
        <v>79</v>
      </c>
      <c r="L81" s="10">
        <v>45.42</v>
      </c>
      <c r="M81" s="10" t="s">
        <v>533</v>
      </c>
      <c r="N81" s="10"/>
      <c r="O81" s="11" t="s">
        <v>623</v>
      </c>
      <c r="P81" s="12">
        <f>VLOOKUP(O:O,'[1]10乘4往返跑'!$A$1:$B$1000,2,FALSE)</f>
        <v>11.6</v>
      </c>
      <c r="Q81" s="13">
        <f>VLOOKUP(O:O,'[1]纵跳摸高'!$A$1:$B$1000,2,FALSE)</f>
        <v>265</v>
      </c>
      <c r="R81" s="14">
        <f>VLOOKUP(O:O,'[1]1000米跑'!$A$1:$B$1000,2,FALSE)</f>
        <v>4.11</v>
      </c>
    </row>
    <row r="82" spans="1:18" s="9" customFormat="1" ht="24" customHeight="1">
      <c r="A82" s="10">
        <v>80</v>
      </c>
      <c r="B82" s="10" t="s">
        <v>443</v>
      </c>
      <c r="C82" s="10" t="s">
        <v>444</v>
      </c>
      <c r="D82" s="10" t="s">
        <v>445</v>
      </c>
      <c r="E82" s="10" t="s">
        <v>446</v>
      </c>
      <c r="F82" s="10" t="s">
        <v>447</v>
      </c>
      <c r="G82" s="10" t="s">
        <v>448</v>
      </c>
      <c r="H82" s="10">
        <v>59.8</v>
      </c>
      <c r="I82" s="10">
        <v>62.5</v>
      </c>
      <c r="J82" s="10">
        <v>114</v>
      </c>
      <c r="K82" s="10">
        <v>122.3</v>
      </c>
      <c r="L82" s="10">
        <v>68.58</v>
      </c>
      <c r="M82" s="10" t="s">
        <v>534</v>
      </c>
      <c r="N82" s="10"/>
      <c r="O82" s="11" t="s">
        <v>624</v>
      </c>
      <c r="P82" s="12">
        <f>VLOOKUP(O:O,'[1]10乘4往返跑'!$A$1:$B$1000,2,FALSE)</f>
        <v>11.5</v>
      </c>
      <c r="Q82" s="13">
        <f>VLOOKUP(O:O,'[1]纵跳摸高'!$A$1:$B$1000,2,FALSE)</f>
        <v>295</v>
      </c>
      <c r="R82" s="14">
        <f>VLOOKUP(O:O,'[1]1000米跑'!$A$1:$B$1000,2,FALSE)</f>
        <v>4</v>
      </c>
    </row>
    <row r="83" spans="1:18" s="9" customFormat="1" ht="24" customHeight="1">
      <c r="A83" s="10">
        <v>81</v>
      </c>
      <c r="B83" s="10" t="s">
        <v>449</v>
      </c>
      <c r="C83" s="10" t="s">
        <v>450</v>
      </c>
      <c r="D83" s="10" t="s">
        <v>445</v>
      </c>
      <c r="E83" s="10" t="s">
        <v>451</v>
      </c>
      <c r="F83" s="10" t="s">
        <v>452</v>
      </c>
      <c r="G83" s="10" t="s">
        <v>453</v>
      </c>
      <c r="H83" s="10">
        <v>61.4</v>
      </c>
      <c r="I83" s="10">
        <v>58</v>
      </c>
      <c r="J83" s="10">
        <v>94</v>
      </c>
      <c r="K83" s="10">
        <v>119.4</v>
      </c>
      <c r="L83" s="10">
        <v>61.18</v>
      </c>
      <c r="M83" s="10" t="s">
        <v>534</v>
      </c>
      <c r="N83" s="10"/>
      <c r="O83" s="11" t="s">
        <v>625</v>
      </c>
      <c r="P83" s="12">
        <f>VLOOKUP(O:O,'[1]10乘4往返跑'!$A$1:$B$1000,2,FALSE)</f>
        <v>11.4</v>
      </c>
      <c r="Q83" s="13">
        <f>VLOOKUP(O:O,'[1]纵跳摸高'!$A$1:$B$1000,2,FALSE)</f>
        <v>267</v>
      </c>
      <c r="R83" s="14">
        <f>VLOOKUP(O:O,'[1]1000米跑'!$A$1:$B$1000,2,FALSE)</f>
        <v>4.11</v>
      </c>
    </row>
    <row r="84" spans="1:18" s="9" customFormat="1" ht="24" customHeight="1">
      <c r="A84" s="10">
        <v>82</v>
      </c>
      <c r="B84" s="10" t="s">
        <v>454</v>
      </c>
      <c r="C84" s="10" t="s">
        <v>455</v>
      </c>
      <c r="D84" s="10" t="s">
        <v>456</v>
      </c>
      <c r="E84" s="10" t="s">
        <v>457</v>
      </c>
      <c r="F84" s="10" t="s">
        <v>458</v>
      </c>
      <c r="G84" s="10" t="s">
        <v>459</v>
      </c>
      <c r="H84" s="10">
        <v>67.8</v>
      </c>
      <c r="I84" s="10">
        <v>66.5</v>
      </c>
      <c r="J84" s="10">
        <v>114</v>
      </c>
      <c r="K84" s="10">
        <v>134.3</v>
      </c>
      <c r="L84" s="10">
        <v>71.58</v>
      </c>
      <c r="M84" s="10" t="s">
        <v>545</v>
      </c>
      <c r="N84" s="10"/>
      <c r="O84" s="11" t="s">
        <v>626</v>
      </c>
      <c r="P84" s="12">
        <f>VLOOKUP(O:O,'[1]10乘4往返跑'!$A$1:$B$1000,2,FALSE)</f>
        <v>11.2</v>
      </c>
      <c r="Q84" s="13">
        <f>VLOOKUP(O:O,'[1]纵跳摸高'!$A$1:$B$1000,2,FALSE)</f>
        <v>270</v>
      </c>
      <c r="R84" s="14">
        <f>VLOOKUP(O:O,'[1]1000米跑'!$A$1:$B$1000,2,FALSE)</f>
        <v>3.49</v>
      </c>
    </row>
    <row r="85" spans="1:18" s="9" customFormat="1" ht="24" customHeight="1">
      <c r="A85" s="10">
        <v>83</v>
      </c>
      <c r="B85" s="10" t="s">
        <v>460</v>
      </c>
      <c r="C85" s="10" t="s">
        <v>461</v>
      </c>
      <c r="D85" s="10" t="s">
        <v>456</v>
      </c>
      <c r="E85" s="10" t="s">
        <v>462</v>
      </c>
      <c r="F85" s="10" t="s">
        <v>463</v>
      </c>
      <c r="G85" s="10" t="s">
        <v>464</v>
      </c>
      <c r="H85" s="10">
        <v>58.2</v>
      </c>
      <c r="I85" s="10">
        <v>53.5</v>
      </c>
      <c r="J85" s="10">
        <v>119</v>
      </c>
      <c r="K85" s="10">
        <v>111.7</v>
      </c>
      <c r="L85" s="10">
        <v>67.59</v>
      </c>
      <c r="M85" s="10" t="s">
        <v>543</v>
      </c>
      <c r="N85" s="10"/>
      <c r="O85" s="11" t="s">
        <v>627</v>
      </c>
      <c r="P85" s="12">
        <f>VLOOKUP(O:O,'[1]10乘4往返跑'!$A$1:$B$1000,2,FALSE)</f>
        <v>11.4</v>
      </c>
      <c r="Q85" s="13">
        <f>VLOOKUP(O:O,'[1]纵跳摸高'!$A$1:$B$1000,2,FALSE)</f>
        <v>271</v>
      </c>
      <c r="R85" s="14">
        <f>VLOOKUP(O:O,'[1]1000米跑'!$A$1:$B$1000,2,FALSE)</f>
        <v>3.58</v>
      </c>
    </row>
    <row r="86" spans="1:18" s="9" customFormat="1" ht="24" customHeight="1">
      <c r="A86" s="10">
        <v>84</v>
      </c>
      <c r="B86" s="10" t="s">
        <v>466</v>
      </c>
      <c r="C86" s="10" t="s">
        <v>467</v>
      </c>
      <c r="D86" s="10" t="s">
        <v>465</v>
      </c>
      <c r="E86" s="10" t="s">
        <v>468</v>
      </c>
      <c r="F86" s="10" t="s">
        <v>469</v>
      </c>
      <c r="G86" s="10" t="s">
        <v>470</v>
      </c>
      <c r="H86" s="10">
        <v>68</v>
      </c>
      <c r="I86" s="10">
        <v>56</v>
      </c>
      <c r="J86" s="10">
        <v>117</v>
      </c>
      <c r="K86" s="10">
        <v>124</v>
      </c>
      <c r="L86" s="10">
        <v>70</v>
      </c>
      <c r="M86" s="10" t="s">
        <v>537</v>
      </c>
      <c r="N86" s="10"/>
      <c r="O86" s="11" t="s">
        <v>628</v>
      </c>
      <c r="P86" s="12">
        <f>VLOOKUP(O:O,'[1]10乘4往返跑'!$A$1:$B$1000,2,FALSE)</f>
        <v>11.5</v>
      </c>
      <c r="Q86" s="13">
        <f>VLOOKUP(O:O,'[1]纵跳摸高'!$A$1:$B$1000,2,FALSE)</f>
        <v>284</v>
      </c>
      <c r="R86" s="14">
        <f>VLOOKUP(O:O,'[1]1000米跑'!$A$1:$B$1000,2,FALSE)</f>
        <v>3.27</v>
      </c>
    </row>
    <row r="87" spans="1:18" s="9" customFormat="1" ht="24" customHeight="1">
      <c r="A87" s="10">
        <v>85</v>
      </c>
      <c r="B87" s="10" t="s">
        <v>471</v>
      </c>
      <c r="C87" s="10" t="s">
        <v>472</v>
      </c>
      <c r="D87" s="10" t="s">
        <v>465</v>
      </c>
      <c r="E87" s="10" t="s">
        <v>473</v>
      </c>
      <c r="F87" s="10" t="s">
        <v>474</v>
      </c>
      <c r="G87" s="10" t="s">
        <v>475</v>
      </c>
      <c r="H87" s="10">
        <v>60.6</v>
      </c>
      <c r="I87" s="10">
        <v>52</v>
      </c>
      <c r="J87" s="10">
        <v>122</v>
      </c>
      <c r="K87" s="10">
        <v>112.6</v>
      </c>
      <c r="L87" s="10">
        <v>68.82</v>
      </c>
      <c r="M87" s="10" t="s">
        <v>540</v>
      </c>
      <c r="N87" s="10"/>
      <c r="O87" s="11" t="s">
        <v>629</v>
      </c>
      <c r="P87" s="12">
        <f>VLOOKUP(O:O,'[1]10乘4往返跑'!$A$1:$B$1000,2,FALSE)</f>
        <v>11.9</v>
      </c>
      <c r="Q87" s="13">
        <f>VLOOKUP(O:O,'[1]纵跳摸高'!$A$1:$B$1000,2,FALSE)</f>
        <v>273</v>
      </c>
      <c r="R87" s="14">
        <f>VLOOKUP(O:O,'[1]1000米跑'!$A$1:$B$1000,2,FALSE)</f>
        <v>4.11</v>
      </c>
    </row>
    <row r="88" spans="1:18" s="9" customFormat="1" ht="24" customHeight="1">
      <c r="A88" s="10">
        <v>86</v>
      </c>
      <c r="B88" s="10" t="s">
        <v>476</v>
      </c>
      <c r="C88" s="10" t="s">
        <v>477</v>
      </c>
      <c r="D88" s="10" t="s">
        <v>478</v>
      </c>
      <c r="E88" s="10" t="s">
        <v>479</v>
      </c>
      <c r="F88" s="10" t="s">
        <v>480</v>
      </c>
      <c r="G88" s="10" t="s">
        <v>481</v>
      </c>
      <c r="H88" s="10">
        <v>56.6</v>
      </c>
      <c r="I88" s="10">
        <v>52</v>
      </c>
      <c r="J88" s="10">
        <v>117</v>
      </c>
      <c r="K88" s="10">
        <v>108.6</v>
      </c>
      <c r="L88" s="10">
        <v>66.15</v>
      </c>
      <c r="M88" s="10" t="s">
        <v>535</v>
      </c>
      <c r="N88" s="10"/>
      <c r="O88" s="11" t="s">
        <v>630</v>
      </c>
      <c r="P88" s="12">
        <f>VLOOKUP(O:O,'[1]10乘4往返跑'!$A$1:$B$1000,2,FALSE)</f>
        <v>11.6</v>
      </c>
      <c r="Q88" s="13">
        <f>VLOOKUP(O:O,'[1]纵跳摸高'!$A$1:$B$1000,2,FALSE)</f>
        <v>266</v>
      </c>
      <c r="R88" s="14">
        <f>VLOOKUP(O:O,'[1]1000米跑'!$A$1:$B$1000,2,FALSE)</f>
        <v>4</v>
      </c>
    </row>
    <row r="89" spans="1:18" s="9" customFormat="1" ht="24" customHeight="1">
      <c r="A89" s="10">
        <v>87</v>
      </c>
      <c r="B89" s="10" t="s">
        <v>482</v>
      </c>
      <c r="C89" s="10" t="s">
        <v>483</v>
      </c>
      <c r="D89" s="10" t="s">
        <v>484</v>
      </c>
      <c r="E89" s="10" t="s">
        <v>485</v>
      </c>
      <c r="F89" s="10" t="s">
        <v>486</v>
      </c>
      <c r="G89" s="10" t="s">
        <v>487</v>
      </c>
      <c r="H89" s="10">
        <v>62.6</v>
      </c>
      <c r="I89" s="10">
        <v>62</v>
      </c>
      <c r="J89" s="10">
        <v>118</v>
      </c>
      <c r="K89" s="10">
        <v>124.6</v>
      </c>
      <c r="L89" s="10">
        <v>70.48</v>
      </c>
      <c r="M89" s="10" t="s">
        <v>549</v>
      </c>
      <c r="N89" s="10"/>
      <c r="O89" s="11" t="s">
        <v>631</v>
      </c>
      <c r="P89" s="12">
        <f>VLOOKUP(O:O,'[1]10乘4往返跑'!$A$1:$B$1000,2,FALSE)</f>
        <v>11.3</v>
      </c>
      <c r="Q89" s="13">
        <f>VLOOKUP(O:O,'[1]纵跳摸高'!$A$1:$B$1000,2,FALSE)</f>
        <v>268</v>
      </c>
      <c r="R89" s="14">
        <f>VLOOKUP(O:O,'[1]1000米跑'!$A$1:$B$1000,2,FALSE)</f>
        <v>4.04</v>
      </c>
    </row>
    <row r="90" spans="1:18" s="9" customFormat="1" ht="24" customHeight="1">
      <c r="A90" s="10">
        <v>88</v>
      </c>
      <c r="B90" s="10" t="s">
        <v>488</v>
      </c>
      <c r="C90" s="10" t="s">
        <v>489</v>
      </c>
      <c r="D90" s="10" t="s">
        <v>484</v>
      </c>
      <c r="E90" s="10" t="s">
        <v>490</v>
      </c>
      <c r="F90" s="10" t="s">
        <v>491</v>
      </c>
      <c r="G90" s="10" t="s">
        <v>492</v>
      </c>
      <c r="H90" s="10">
        <v>41.2</v>
      </c>
      <c r="I90" s="10">
        <v>58.5</v>
      </c>
      <c r="J90" s="10">
        <v>117</v>
      </c>
      <c r="K90" s="10">
        <v>99.7</v>
      </c>
      <c r="L90" s="10">
        <v>63.93</v>
      </c>
      <c r="M90" s="10" t="s">
        <v>543</v>
      </c>
      <c r="N90" s="10"/>
      <c r="O90" s="11" t="s">
        <v>632</v>
      </c>
      <c r="P90" s="12">
        <f>VLOOKUP(O:O,'[1]10乘4往返跑'!$A$1:$B$1000,2,FALSE)</f>
        <v>10.8</v>
      </c>
      <c r="Q90" s="13">
        <f>VLOOKUP(O:O,'[1]纵跳摸高'!$A$1:$B$1000,2,FALSE)</f>
        <v>287</v>
      </c>
      <c r="R90" s="14">
        <f>VLOOKUP(O:O,'[1]1000米跑'!$A$1:$B$1000,2,FALSE)</f>
        <v>3.49</v>
      </c>
    </row>
    <row r="91" spans="1:18" s="9" customFormat="1" ht="24" customHeight="1">
      <c r="A91" s="10">
        <v>89</v>
      </c>
      <c r="B91" s="10" t="s">
        <v>493</v>
      </c>
      <c r="C91" s="10" t="s">
        <v>494</v>
      </c>
      <c r="D91" s="10" t="s">
        <v>495</v>
      </c>
      <c r="E91" s="10" t="s">
        <v>496</v>
      </c>
      <c r="F91" s="10" t="s">
        <v>497</v>
      </c>
      <c r="G91" s="10" t="s">
        <v>498</v>
      </c>
      <c r="H91" s="10">
        <v>62</v>
      </c>
      <c r="I91" s="10">
        <v>64</v>
      </c>
      <c r="J91" s="10">
        <v>126</v>
      </c>
      <c r="K91" s="10">
        <v>126</v>
      </c>
      <c r="L91" s="10">
        <v>73.5</v>
      </c>
      <c r="M91" s="10" t="s">
        <v>541</v>
      </c>
      <c r="N91" s="10"/>
      <c r="O91" s="11" t="s">
        <v>633</v>
      </c>
      <c r="P91" s="12">
        <f>VLOOKUP(O:O,'[1]10乘4往返跑'!$A$1:$B$1000,2,FALSE)</f>
        <v>11</v>
      </c>
      <c r="Q91" s="13">
        <f>VLOOKUP(O:O,'[1]纵跳摸高'!$A$1:$B$1000,2,FALSE)</f>
        <v>280</v>
      </c>
      <c r="R91" s="14">
        <f>VLOOKUP(O:O,'[1]1000米跑'!$A$1:$B$1000,2,FALSE)</f>
        <v>4.01</v>
      </c>
    </row>
    <row r="92" spans="1:18" s="9" customFormat="1" ht="24" customHeight="1">
      <c r="A92" s="10">
        <v>90</v>
      </c>
      <c r="B92" s="10" t="s">
        <v>499</v>
      </c>
      <c r="C92" s="10" t="s">
        <v>500</v>
      </c>
      <c r="D92" s="10" t="s">
        <v>495</v>
      </c>
      <c r="E92" s="10" t="s">
        <v>501</v>
      </c>
      <c r="F92" s="10" t="s">
        <v>502</v>
      </c>
      <c r="G92" s="10" t="s">
        <v>503</v>
      </c>
      <c r="H92" s="10">
        <v>60.8</v>
      </c>
      <c r="I92" s="10">
        <v>66</v>
      </c>
      <c r="J92" s="10">
        <v>123</v>
      </c>
      <c r="K92" s="10">
        <v>126.8</v>
      </c>
      <c r="L92" s="10">
        <v>72.7</v>
      </c>
      <c r="M92" s="10" t="s">
        <v>533</v>
      </c>
      <c r="N92" s="10"/>
      <c r="O92" s="11" t="s">
        <v>634</v>
      </c>
      <c r="P92" s="12">
        <f>VLOOKUP(O:O,'[1]10乘4往返跑'!$A$1:$B$1000,2,FALSE)</f>
        <v>11.5</v>
      </c>
      <c r="Q92" s="13">
        <f>VLOOKUP(O:O,'[1]纵跳摸高'!$A$1:$B$1000,2,FALSE)</f>
        <v>268</v>
      </c>
      <c r="R92" s="14">
        <f>VLOOKUP(O:O,'[1]1000米跑'!$A$1:$B$1000,2,FALSE)</f>
        <v>3.59</v>
      </c>
    </row>
    <row r="93" spans="1:18" s="9" customFormat="1" ht="24" customHeight="1">
      <c r="A93" s="10">
        <v>91</v>
      </c>
      <c r="B93" s="10" t="s">
        <v>504</v>
      </c>
      <c r="C93" s="10" t="s">
        <v>505</v>
      </c>
      <c r="D93" s="10" t="s">
        <v>506</v>
      </c>
      <c r="E93" s="10" t="s">
        <v>507</v>
      </c>
      <c r="F93" s="10" t="s">
        <v>508</v>
      </c>
      <c r="G93" s="10" t="s">
        <v>509</v>
      </c>
      <c r="H93" s="10">
        <v>61.6</v>
      </c>
      <c r="I93" s="10">
        <v>54.5</v>
      </c>
      <c r="J93" s="10">
        <v>115</v>
      </c>
      <c r="K93" s="10">
        <v>116.1</v>
      </c>
      <c r="L93" s="10">
        <v>67.36</v>
      </c>
      <c r="M93" s="10" t="s">
        <v>535</v>
      </c>
      <c r="N93" s="10"/>
      <c r="O93" s="11" t="s">
        <v>635</v>
      </c>
      <c r="P93" s="12">
        <f>VLOOKUP(O:O,'[1]10乘4往返跑'!$A$1:$B$1000,2,FALSE)</f>
        <v>11.5</v>
      </c>
      <c r="Q93" s="13">
        <f>VLOOKUP(O:O,'[1]纵跳摸高'!$A$1:$B$1000,2,FALSE)</f>
        <v>270</v>
      </c>
      <c r="R93" s="14">
        <f>VLOOKUP(O:O,'[1]1000米跑'!$A$1:$B$1000,2,FALSE)</f>
        <v>4.03</v>
      </c>
    </row>
    <row r="94" spans="1:18" s="9" customFormat="1" ht="24" customHeight="1">
      <c r="A94" s="10">
        <v>92</v>
      </c>
      <c r="B94" s="10" t="s">
        <v>510</v>
      </c>
      <c r="C94" s="10" t="s">
        <v>511</v>
      </c>
      <c r="D94" s="10" t="s">
        <v>506</v>
      </c>
      <c r="E94" s="10" t="s">
        <v>512</v>
      </c>
      <c r="F94" s="10" t="s">
        <v>513</v>
      </c>
      <c r="G94" s="10" t="s">
        <v>514</v>
      </c>
      <c r="H94" s="10">
        <v>54.4</v>
      </c>
      <c r="I94" s="10">
        <v>63</v>
      </c>
      <c r="J94" s="10">
        <v>112</v>
      </c>
      <c r="K94" s="10">
        <v>117.4</v>
      </c>
      <c r="L94" s="10">
        <v>66.68</v>
      </c>
      <c r="M94" s="10" t="s">
        <v>543</v>
      </c>
      <c r="N94" s="10"/>
      <c r="O94" s="11" t="s">
        <v>636</v>
      </c>
      <c r="P94" s="12">
        <f>VLOOKUP(O:O,'[1]10乘4往返跑'!$A$1:$B$1000,2,FALSE)</f>
        <v>11.3</v>
      </c>
      <c r="Q94" s="13">
        <f>VLOOKUP(O:O,'[1]纵跳摸高'!$A$1:$B$1000,2,FALSE)</f>
        <v>274</v>
      </c>
      <c r="R94" s="14">
        <f>VLOOKUP(O:O,'[1]1000米跑'!$A$1:$B$1000,2,FALSE)</f>
        <v>3.55</v>
      </c>
    </row>
    <row r="95" spans="1:18" s="9" customFormat="1" ht="24" customHeight="1">
      <c r="A95" s="10">
        <v>93</v>
      </c>
      <c r="B95" s="10" t="s">
        <v>515</v>
      </c>
      <c r="C95" s="10" t="s">
        <v>516</v>
      </c>
      <c r="D95" s="10" t="s">
        <v>517</v>
      </c>
      <c r="E95" s="10" t="s">
        <v>518</v>
      </c>
      <c r="F95" s="10" t="s">
        <v>519</v>
      </c>
      <c r="G95" s="10" t="s">
        <v>520</v>
      </c>
      <c r="H95" s="10">
        <v>56.8</v>
      </c>
      <c r="I95" s="10">
        <v>51.5</v>
      </c>
      <c r="J95" s="10">
        <v>115</v>
      </c>
      <c r="K95" s="10">
        <v>108.3</v>
      </c>
      <c r="L95" s="10">
        <v>65.41</v>
      </c>
      <c r="M95" s="10" t="s">
        <v>536</v>
      </c>
      <c r="N95" s="10"/>
      <c r="O95" s="11" t="s">
        <v>637</v>
      </c>
      <c r="P95" s="12">
        <f>VLOOKUP(O:O,'[1]10乘4往返跑'!$A$1:$B$1000,2,FALSE)</f>
        <v>11.4</v>
      </c>
      <c r="Q95" s="13">
        <f>VLOOKUP(O:O,'[1]纵跳摸高'!$A$1:$B$1000,2,FALSE)</f>
        <v>268</v>
      </c>
      <c r="R95" s="14">
        <f>VLOOKUP(O:O,'[1]1000米跑'!$A$1:$B$1000,2,FALSE)</f>
        <v>3.54</v>
      </c>
    </row>
    <row r="96" ht="66.75" customHeight="1">
      <c r="O96" s="15"/>
    </row>
    <row r="97" ht="12.75">
      <c r="O97" s="15"/>
    </row>
    <row r="98" ht="12.75">
      <c r="O98" s="15"/>
    </row>
    <row r="99" ht="12.75">
      <c r="O99" s="15"/>
    </row>
    <row r="100" ht="12.75">
      <c r="O100" s="15"/>
    </row>
    <row r="101" ht="12.75">
      <c r="O101" s="15"/>
    </row>
    <row r="102" ht="12.75">
      <c r="O102" s="15"/>
    </row>
    <row r="103" ht="12.75">
      <c r="O103" s="15"/>
    </row>
    <row r="104" ht="12.75">
      <c r="O104" s="15"/>
    </row>
    <row r="105" ht="12.75">
      <c r="O105" s="15"/>
    </row>
    <row r="106" ht="12.75">
      <c r="O106" s="15"/>
    </row>
    <row r="107" ht="12.75">
      <c r="O107" s="15"/>
    </row>
    <row r="108" ht="12.75">
      <c r="O108" s="15"/>
    </row>
    <row r="109" ht="12.75">
      <c r="O109" s="15"/>
    </row>
    <row r="110" ht="12.75">
      <c r="O110" s="15"/>
    </row>
    <row r="111" ht="12.75">
      <c r="O111" s="15"/>
    </row>
    <row r="112" ht="12.75">
      <c r="O112" s="15"/>
    </row>
    <row r="113" ht="12.75">
      <c r="O113" s="15"/>
    </row>
    <row r="114" ht="12.75">
      <c r="O114" s="15"/>
    </row>
    <row r="115" ht="12.75">
      <c r="O115" s="15"/>
    </row>
    <row r="116" ht="12.75">
      <c r="O116" s="15"/>
    </row>
    <row r="117" ht="12.75">
      <c r="O117" s="15"/>
    </row>
    <row r="118" ht="12.75">
      <c r="O118" s="15"/>
    </row>
    <row r="119" ht="12.75">
      <c r="O119" s="15"/>
    </row>
    <row r="120" ht="12.75">
      <c r="O120" s="15"/>
    </row>
    <row r="121" ht="12.75">
      <c r="O121" s="15"/>
    </row>
    <row r="122" ht="12.75">
      <c r="O122" s="15"/>
    </row>
    <row r="123" ht="12.75">
      <c r="O123" s="15"/>
    </row>
    <row r="124" ht="12.75">
      <c r="O124" s="15"/>
    </row>
    <row r="125" ht="12.75">
      <c r="O125" s="15"/>
    </row>
    <row r="126" ht="12.75">
      <c r="O126" s="15"/>
    </row>
    <row r="127" ht="12.75">
      <c r="O127" s="15"/>
    </row>
    <row r="128" ht="12.75">
      <c r="O128" s="15"/>
    </row>
    <row r="129" ht="12.75">
      <c r="O129" s="15"/>
    </row>
    <row r="130" ht="12.75">
      <c r="O130" s="15"/>
    </row>
    <row r="131" ht="12.75">
      <c r="O131" s="15"/>
    </row>
    <row r="132" ht="12.75">
      <c r="O132" s="15"/>
    </row>
    <row r="133" ht="12.75">
      <c r="O133" s="15"/>
    </row>
    <row r="134" ht="12.75">
      <c r="O134" s="15"/>
    </row>
    <row r="135" ht="12.75">
      <c r="O135" s="15"/>
    </row>
    <row r="136" ht="12.75">
      <c r="O136" s="15"/>
    </row>
    <row r="137" ht="12.75">
      <c r="O137" s="15"/>
    </row>
    <row r="138" ht="12.75">
      <c r="O138" s="15"/>
    </row>
    <row r="139" ht="12.75">
      <c r="O139" s="15"/>
    </row>
    <row r="140" ht="12.75">
      <c r="O140" s="15"/>
    </row>
    <row r="141" ht="12.75">
      <c r="O141" s="15"/>
    </row>
    <row r="142" ht="12.75">
      <c r="O142" s="15"/>
    </row>
    <row r="143" ht="12.75">
      <c r="O143" s="15"/>
    </row>
    <row r="144" ht="12.75">
      <c r="O144" s="15"/>
    </row>
    <row r="145" ht="12.75">
      <c r="O145" s="15"/>
    </row>
    <row r="146" ht="12.75">
      <c r="O146" s="15"/>
    </row>
    <row r="147" ht="12.75">
      <c r="O147" s="15"/>
    </row>
    <row r="148" ht="12.75">
      <c r="O148" s="15"/>
    </row>
    <row r="149" ht="12.75">
      <c r="O149" s="15"/>
    </row>
    <row r="150" ht="12.75">
      <c r="O150" s="15"/>
    </row>
    <row r="151" ht="12.75">
      <c r="O151" s="15"/>
    </row>
    <row r="152" ht="12.75">
      <c r="O152" s="15"/>
    </row>
    <row r="153" ht="12.75">
      <c r="O153" s="15"/>
    </row>
    <row r="154" ht="12.75">
      <c r="O154" s="15"/>
    </row>
    <row r="155" ht="12.75">
      <c r="O155" s="15"/>
    </row>
    <row r="156" ht="12.75">
      <c r="O156" s="15"/>
    </row>
    <row r="157" ht="12.75">
      <c r="O157" s="15"/>
    </row>
    <row r="158" ht="12.75">
      <c r="O158" s="15"/>
    </row>
    <row r="159" ht="12.75">
      <c r="O159" s="15"/>
    </row>
    <row r="160" ht="12.75">
      <c r="O160" s="15"/>
    </row>
    <row r="161" ht="12.75">
      <c r="O161" s="15"/>
    </row>
    <row r="162" ht="12.75">
      <c r="O162" s="15"/>
    </row>
    <row r="163" ht="12.75">
      <c r="O163" s="15"/>
    </row>
    <row r="164" ht="12.75">
      <c r="O164" s="15"/>
    </row>
    <row r="165" ht="12.75">
      <c r="O165" s="15"/>
    </row>
    <row r="166" ht="12.75">
      <c r="O166" s="15"/>
    </row>
    <row r="167" ht="12.75">
      <c r="O167" s="15"/>
    </row>
    <row r="168" ht="12.75">
      <c r="O168" s="15"/>
    </row>
    <row r="169" ht="12.75">
      <c r="O169" s="15"/>
    </row>
    <row r="170" ht="12.75">
      <c r="O170" s="15"/>
    </row>
    <row r="171" ht="12.75">
      <c r="O171" s="15"/>
    </row>
    <row r="172" ht="12.75">
      <c r="O172" s="15"/>
    </row>
    <row r="173" ht="12.75">
      <c r="O173" s="15"/>
    </row>
    <row r="174" ht="12.75">
      <c r="O174" s="15"/>
    </row>
    <row r="175" ht="12.75">
      <c r="O175" s="15"/>
    </row>
    <row r="176" ht="12.75">
      <c r="O176" s="15"/>
    </row>
    <row r="177" ht="12.75">
      <c r="O177" s="15"/>
    </row>
    <row r="178" ht="12.75">
      <c r="O178" s="15"/>
    </row>
    <row r="179" ht="12.75">
      <c r="O179" s="15"/>
    </row>
    <row r="180" ht="12.75">
      <c r="O180" s="15"/>
    </row>
    <row r="181" ht="12.75">
      <c r="O181" s="15"/>
    </row>
    <row r="182" ht="12.75">
      <c r="O182" s="15"/>
    </row>
    <row r="183" ht="12.75">
      <c r="O183" s="15"/>
    </row>
    <row r="184" ht="12.75">
      <c r="O184" s="15"/>
    </row>
    <row r="185" ht="12.75">
      <c r="O185" s="15"/>
    </row>
    <row r="186" ht="12.75">
      <c r="O186" s="15"/>
    </row>
    <row r="187" ht="12.75">
      <c r="O187" s="15"/>
    </row>
    <row r="188" ht="12.75">
      <c r="O188" s="15"/>
    </row>
    <row r="189" ht="12.75">
      <c r="O189" s="15"/>
    </row>
    <row r="190" ht="12.75">
      <c r="O190" s="15"/>
    </row>
    <row r="191" ht="12.75">
      <c r="O191" s="15"/>
    </row>
    <row r="192" ht="12.75">
      <c r="O192" s="15"/>
    </row>
    <row r="193" ht="12.75">
      <c r="O193" s="15"/>
    </row>
    <row r="194" ht="12.75">
      <c r="O194" s="15"/>
    </row>
    <row r="195" ht="12.75">
      <c r="O195" s="15"/>
    </row>
    <row r="196" ht="12.75">
      <c r="O196" s="15"/>
    </row>
    <row r="197" ht="12.75">
      <c r="O197" s="15"/>
    </row>
    <row r="198" ht="12.75">
      <c r="O198" s="15"/>
    </row>
    <row r="199" ht="12.75">
      <c r="O199" s="15"/>
    </row>
    <row r="200" ht="12.75">
      <c r="O200" s="15"/>
    </row>
    <row r="201" ht="12.75">
      <c r="O201" s="15"/>
    </row>
    <row r="202" ht="12.75">
      <c r="O202" s="15"/>
    </row>
    <row r="203" ht="12.75">
      <c r="O203" s="15"/>
    </row>
    <row r="204" ht="12.75">
      <c r="O204" s="15"/>
    </row>
    <row r="205" ht="12.75">
      <c r="O205" s="15"/>
    </row>
    <row r="206" ht="12.75">
      <c r="O206" s="15"/>
    </row>
    <row r="207" ht="12.75">
      <c r="O207" s="15"/>
    </row>
    <row r="208" ht="12.75">
      <c r="O208" s="15"/>
    </row>
    <row r="209" ht="12.75">
      <c r="O209" s="15"/>
    </row>
    <row r="210" ht="12.75">
      <c r="O210" s="15"/>
    </row>
    <row r="211" ht="12.75">
      <c r="O211" s="15"/>
    </row>
    <row r="212" ht="12.75">
      <c r="O212" s="15"/>
    </row>
    <row r="213" ht="12.75">
      <c r="O213" s="15"/>
    </row>
    <row r="214" ht="12.75">
      <c r="O214" s="15"/>
    </row>
    <row r="215" ht="12.75">
      <c r="O215" s="15"/>
    </row>
    <row r="216" ht="12.75">
      <c r="O216" s="15"/>
    </row>
    <row r="217" ht="12.75">
      <c r="O217" s="15"/>
    </row>
    <row r="218" ht="12.75">
      <c r="O218" s="15"/>
    </row>
    <row r="219" ht="12.75">
      <c r="O219" s="15"/>
    </row>
    <row r="220" ht="12.75">
      <c r="O220" s="15"/>
    </row>
    <row r="221" ht="12.75">
      <c r="O221" s="15"/>
    </row>
    <row r="222" ht="12.75">
      <c r="O222" s="15"/>
    </row>
    <row r="223" ht="12.75">
      <c r="O223" s="15"/>
    </row>
    <row r="224" ht="12.75">
      <c r="O224" s="15"/>
    </row>
    <row r="225" ht="12.75">
      <c r="O225" s="15"/>
    </row>
    <row r="226" ht="12.75">
      <c r="O226" s="15"/>
    </row>
    <row r="227" ht="12.75">
      <c r="O227" s="15"/>
    </row>
    <row r="228" ht="12.75">
      <c r="O228" s="15"/>
    </row>
    <row r="229" ht="12.75">
      <c r="O229" s="15"/>
    </row>
    <row r="230" ht="12.75">
      <c r="O230" s="15"/>
    </row>
    <row r="231" ht="12.75">
      <c r="O231" s="15"/>
    </row>
    <row r="232" ht="12.75">
      <c r="O232" s="15"/>
    </row>
    <row r="233" ht="12.75">
      <c r="O233" s="15"/>
    </row>
    <row r="234" ht="12.75">
      <c r="O234" s="15"/>
    </row>
    <row r="235" ht="12.75">
      <c r="O235" s="15"/>
    </row>
    <row r="236" ht="12.75">
      <c r="O236" s="15"/>
    </row>
    <row r="237" ht="12.75">
      <c r="O237" s="15"/>
    </row>
    <row r="238" ht="12.75">
      <c r="O238" s="15"/>
    </row>
    <row r="239" ht="12.75">
      <c r="O239" s="15"/>
    </row>
    <row r="240" ht="12.75">
      <c r="O240" s="15"/>
    </row>
    <row r="241" ht="12.75">
      <c r="O241" s="15"/>
    </row>
    <row r="242" ht="12.75">
      <c r="O242" s="15"/>
    </row>
    <row r="243" ht="12.75">
      <c r="O243" s="15"/>
    </row>
    <row r="244" ht="12.75">
      <c r="O244" s="15"/>
    </row>
    <row r="245" ht="12.75">
      <c r="O245" s="15"/>
    </row>
    <row r="246" ht="12.75">
      <c r="O246" s="15"/>
    </row>
    <row r="247" ht="12.75">
      <c r="O247" s="15"/>
    </row>
    <row r="248" ht="12.75">
      <c r="O248" s="15"/>
    </row>
    <row r="249" ht="12.75">
      <c r="O249" s="15"/>
    </row>
    <row r="250" ht="12.75">
      <c r="O250" s="15"/>
    </row>
    <row r="251" ht="12.75">
      <c r="O251" s="15"/>
    </row>
    <row r="252" ht="12.75">
      <c r="O252" s="15"/>
    </row>
    <row r="253" ht="12.75">
      <c r="O253" s="15"/>
    </row>
    <row r="254" ht="12.75">
      <c r="O254" s="15"/>
    </row>
    <row r="255" ht="12.75">
      <c r="O255" s="15"/>
    </row>
    <row r="256" ht="12.75">
      <c r="O256" s="15"/>
    </row>
    <row r="257" ht="12.75">
      <c r="O257" s="15"/>
    </row>
    <row r="258" ht="12.75">
      <c r="O258" s="15"/>
    </row>
    <row r="259" ht="12.75">
      <c r="O259" s="15"/>
    </row>
    <row r="260" ht="12.75">
      <c r="O260" s="15"/>
    </row>
    <row r="261" ht="12.75">
      <c r="O261" s="15"/>
    </row>
    <row r="262" ht="12.75">
      <c r="O262" s="15"/>
    </row>
    <row r="263" ht="12.75">
      <c r="O263" s="15"/>
    </row>
    <row r="264" ht="12.75">
      <c r="O264" s="15"/>
    </row>
    <row r="265" ht="12.75">
      <c r="O265" s="15"/>
    </row>
    <row r="266" ht="12.75">
      <c r="O266" s="15"/>
    </row>
    <row r="267" ht="12.75">
      <c r="O267" s="15"/>
    </row>
    <row r="268" ht="12.75">
      <c r="O268" s="15"/>
    </row>
    <row r="269" ht="12.75">
      <c r="O269" s="15"/>
    </row>
    <row r="270" ht="12.75">
      <c r="O270" s="15"/>
    </row>
    <row r="271" ht="12.75">
      <c r="O271" s="15"/>
    </row>
    <row r="272" ht="12.75">
      <c r="O272" s="15"/>
    </row>
    <row r="273" ht="12.75">
      <c r="O273" s="15"/>
    </row>
    <row r="274" ht="12.75">
      <c r="O274" s="15"/>
    </row>
    <row r="275" ht="12.75">
      <c r="O275" s="15"/>
    </row>
    <row r="276" ht="12.75">
      <c r="O276" s="15"/>
    </row>
    <row r="277" ht="12.75">
      <c r="O277" s="15"/>
    </row>
    <row r="278" ht="12.75">
      <c r="O278" s="15"/>
    </row>
    <row r="279" ht="12.75">
      <c r="O279" s="15"/>
    </row>
    <row r="280" ht="12.75">
      <c r="O280" s="15"/>
    </row>
    <row r="281" ht="12.75">
      <c r="O281" s="15"/>
    </row>
    <row r="282" ht="12.75">
      <c r="O282" s="15"/>
    </row>
    <row r="283" ht="12.75">
      <c r="O283" s="15"/>
    </row>
    <row r="284" ht="12.75">
      <c r="O284" s="15"/>
    </row>
    <row r="285" ht="12.75">
      <c r="O285" s="15"/>
    </row>
    <row r="286" ht="12.75">
      <c r="O286" s="15"/>
    </row>
    <row r="287" ht="12.75">
      <c r="O287" s="15"/>
    </row>
    <row r="288" ht="12.75">
      <c r="O288" s="15"/>
    </row>
    <row r="289" ht="12.75">
      <c r="O289" s="15"/>
    </row>
    <row r="290" ht="12.75">
      <c r="O290" s="15"/>
    </row>
    <row r="291" ht="12.75">
      <c r="O291" s="15"/>
    </row>
    <row r="292" ht="12.75">
      <c r="O292" s="15"/>
    </row>
    <row r="293" ht="12.75">
      <c r="O293" s="15"/>
    </row>
    <row r="294" ht="12.75">
      <c r="O294" s="15"/>
    </row>
    <row r="295" ht="12.75">
      <c r="O295" s="15"/>
    </row>
    <row r="296" ht="12.75">
      <c r="O296" s="15"/>
    </row>
    <row r="297" ht="12.75">
      <c r="O297" s="15"/>
    </row>
    <row r="298" ht="12.75">
      <c r="O298" s="15"/>
    </row>
    <row r="299" ht="12.75">
      <c r="O299" s="15"/>
    </row>
    <row r="300" ht="12.75">
      <c r="O300" s="15"/>
    </row>
    <row r="301" ht="12.75">
      <c r="O301" s="15"/>
    </row>
    <row r="302" ht="12.75">
      <c r="O302" s="15"/>
    </row>
    <row r="303" ht="12.75">
      <c r="O303" s="15"/>
    </row>
    <row r="304" ht="12.75">
      <c r="O304" s="15"/>
    </row>
    <row r="305" ht="12.75">
      <c r="O305" s="15"/>
    </row>
    <row r="306" ht="12.75">
      <c r="O306" s="15"/>
    </row>
    <row r="307" ht="12.75">
      <c r="O307" s="15"/>
    </row>
    <row r="308" ht="12.75">
      <c r="O308" s="15"/>
    </row>
    <row r="309" ht="12.75">
      <c r="O309" s="15"/>
    </row>
    <row r="310" ht="12.75">
      <c r="O310" s="15"/>
    </row>
    <row r="311" ht="12.75">
      <c r="O311" s="15"/>
    </row>
    <row r="312" ht="12.75">
      <c r="O312" s="15"/>
    </row>
    <row r="313" ht="12.75">
      <c r="O313" s="15"/>
    </row>
    <row r="314" ht="12.75">
      <c r="O314" s="15"/>
    </row>
    <row r="315" ht="12.75">
      <c r="O315" s="15"/>
    </row>
    <row r="316" ht="12.75">
      <c r="O316" s="15"/>
    </row>
    <row r="317" ht="12.75">
      <c r="O317" s="15"/>
    </row>
    <row r="318" ht="12.75">
      <c r="O318" s="15"/>
    </row>
    <row r="319" ht="12.75">
      <c r="O319" s="15"/>
    </row>
    <row r="320" ht="12.75">
      <c r="O320" s="15"/>
    </row>
    <row r="321" ht="12.75">
      <c r="O321" s="15"/>
    </row>
    <row r="322" ht="12.75">
      <c r="O322" s="15"/>
    </row>
    <row r="323" ht="12.75">
      <c r="O323" s="15"/>
    </row>
    <row r="324" ht="12.75">
      <c r="O324" s="15"/>
    </row>
    <row r="325" ht="12.75">
      <c r="O325" s="15"/>
    </row>
    <row r="326" ht="12.75">
      <c r="O326" s="15"/>
    </row>
    <row r="327" ht="12.75">
      <c r="O327" s="15"/>
    </row>
    <row r="328" ht="12.75">
      <c r="O328" s="15"/>
    </row>
    <row r="329" ht="12.75">
      <c r="O329" s="15"/>
    </row>
    <row r="330" ht="12.75">
      <c r="O330" s="15"/>
    </row>
    <row r="331" ht="12.75">
      <c r="O331" s="15"/>
    </row>
    <row r="332" ht="12.75">
      <c r="O332" s="15"/>
    </row>
    <row r="333" ht="12.75">
      <c r="O333" s="15"/>
    </row>
    <row r="334" ht="12.75">
      <c r="O334" s="15"/>
    </row>
    <row r="335" ht="12.75">
      <c r="O335" s="15"/>
    </row>
    <row r="336" ht="12.75">
      <c r="O336" s="15"/>
    </row>
    <row r="337" ht="12.75">
      <c r="O337" s="15"/>
    </row>
    <row r="338" ht="12.75">
      <c r="O338" s="15"/>
    </row>
    <row r="339" ht="12.75">
      <c r="O339" s="15"/>
    </row>
    <row r="340" ht="12.75">
      <c r="O340" s="15"/>
    </row>
    <row r="341" ht="12.75">
      <c r="O341" s="15"/>
    </row>
    <row r="342" ht="12.75">
      <c r="O342" s="15"/>
    </row>
    <row r="343" ht="12.75">
      <c r="O343" s="15"/>
    </row>
    <row r="344" ht="12.75">
      <c r="O344" s="15"/>
    </row>
    <row r="345" ht="12.75">
      <c r="O345" s="15"/>
    </row>
    <row r="346" ht="12.75">
      <c r="O346" s="15"/>
    </row>
    <row r="347" ht="12.75">
      <c r="O347" s="15"/>
    </row>
    <row r="348" ht="12.75">
      <c r="O348" s="15"/>
    </row>
    <row r="349" ht="12.75">
      <c r="O349" s="15"/>
    </row>
    <row r="350" ht="12.75">
      <c r="O350" s="15"/>
    </row>
    <row r="351" ht="12.75">
      <c r="O351" s="15"/>
    </row>
    <row r="352" ht="12.75">
      <c r="O352" s="15"/>
    </row>
    <row r="353" ht="12.75">
      <c r="O353" s="15"/>
    </row>
    <row r="354" ht="12.75">
      <c r="O354" s="15"/>
    </row>
    <row r="355" ht="12.75">
      <c r="O355" s="15"/>
    </row>
    <row r="356" ht="12.75">
      <c r="O356" s="15"/>
    </row>
    <row r="357" ht="12.75">
      <c r="O357" s="15"/>
    </row>
    <row r="358" ht="12.75">
      <c r="O358" s="15"/>
    </row>
    <row r="359" ht="12.75">
      <c r="O359" s="15"/>
    </row>
    <row r="360" ht="12.75">
      <c r="O360" s="15"/>
    </row>
    <row r="361" ht="12.75">
      <c r="O361" s="15"/>
    </row>
    <row r="362" ht="12.75">
      <c r="O362" s="15"/>
    </row>
    <row r="363" ht="12.75">
      <c r="O363" s="15"/>
    </row>
    <row r="364" ht="12.75">
      <c r="O364" s="15"/>
    </row>
    <row r="365" ht="12.75">
      <c r="O365" s="15"/>
    </row>
    <row r="366" ht="12.75">
      <c r="O366" s="15"/>
    </row>
  </sheetData>
  <mergeCells count="1">
    <mergeCell ref="A1:L1"/>
  </mergeCells>
  <printOptions horizontalCentered="1"/>
  <pageMargins left="0.35433070866141736" right="0.35433070866141736" top="0.58" bottom="0.6" header="0.53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</dc:creator>
  <cp:keywords/>
  <dc:description/>
  <cp:lastModifiedBy>cc</cp:lastModifiedBy>
  <cp:lastPrinted>2015-11-11T02:13:55Z</cp:lastPrinted>
  <dcterms:created xsi:type="dcterms:W3CDTF">2015-11-10T08:10:39Z</dcterms:created>
  <dcterms:modified xsi:type="dcterms:W3CDTF">2015-11-11T02:14:10Z</dcterms:modified>
  <cp:category/>
  <cp:version/>
  <cp:contentType/>
  <cp:contentStatus/>
</cp:coreProperties>
</file>