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px" sheetId="1" r:id="rId1"/>
  </sheets>
  <definedNames/>
  <calcPr fullCalcOnLoad="1"/>
</workbook>
</file>

<file path=xl/sharedStrings.xml><?xml version="1.0" encoding="utf-8"?>
<sst xmlns="http://schemas.openxmlformats.org/spreadsheetml/2006/main" count="188" uniqueCount="83">
  <si>
    <t>报考单位</t>
  </si>
  <si>
    <t>报考职位</t>
  </si>
  <si>
    <t>职位编码</t>
  </si>
  <si>
    <t>韩俊</t>
  </si>
  <si>
    <t>物证检验及鉴定</t>
  </si>
  <si>
    <t>11020401</t>
  </si>
  <si>
    <t>泸州市叙永县公安局</t>
  </si>
  <si>
    <t>1102510400103</t>
  </si>
  <si>
    <t>邓涛</t>
  </si>
  <si>
    <t>交通管理工程</t>
  </si>
  <si>
    <t>11020404</t>
  </si>
  <si>
    <t>泸州市古蔺县公安局</t>
  </si>
  <si>
    <t>1102510400109</t>
  </si>
  <si>
    <t>蔡田</t>
  </si>
  <si>
    <t>1102510400111</t>
  </si>
  <si>
    <t>王大兵</t>
  </si>
  <si>
    <t>侦查学</t>
  </si>
  <si>
    <t>11030402</t>
  </si>
  <si>
    <t>1103510400121</t>
  </si>
  <si>
    <t>彭相元</t>
  </si>
  <si>
    <t>1103510400204</t>
  </si>
  <si>
    <t>刘汶坷</t>
  </si>
  <si>
    <t>1103510400203</t>
  </si>
  <si>
    <t>黄庆红</t>
  </si>
  <si>
    <t>11030405</t>
  </si>
  <si>
    <t>1103510400207</t>
  </si>
  <si>
    <t>王维</t>
  </si>
  <si>
    <t>1103510400216</t>
  </si>
  <si>
    <t>伍云川</t>
  </si>
  <si>
    <t>1103510400210</t>
  </si>
  <si>
    <t>丁超</t>
  </si>
  <si>
    <t>1103510400213</t>
  </si>
  <si>
    <t>方九银</t>
  </si>
  <si>
    <t>1103510400215</t>
  </si>
  <si>
    <t>樊叙</t>
  </si>
  <si>
    <t>治安学（一）</t>
  </si>
  <si>
    <t>11030406</t>
  </si>
  <si>
    <t>1103510400407</t>
  </si>
  <si>
    <t>李俊希</t>
  </si>
  <si>
    <t>1103510400315</t>
  </si>
  <si>
    <t>曾继平</t>
  </si>
  <si>
    <t>1103510400402</t>
  </si>
  <si>
    <t>吴川</t>
  </si>
  <si>
    <t>1103510400510</t>
  </si>
  <si>
    <t>云贺</t>
  </si>
  <si>
    <t>1103510400328</t>
  </si>
  <si>
    <t>谭勇</t>
  </si>
  <si>
    <t>1103510400425</t>
  </si>
  <si>
    <t>牟飞</t>
  </si>
  <si>
    <t>治安学（二）</t>
  </si>
  <si>
    <t>11030407</t>
  </si>
  <si>
    <t>1103510400526</t>
  </si>
  <si>
    <t>李论</t>
  </si>
  <si>
    <t>1103510400528</t>
  </si>
  <si>
    <t>李勋</t>
  </si>
  <si>
    <t>1103510400529</t>
  </si>
  <si>
    <t>赵青</t>
  </si>
  <si>
    <t>治安学（三）</t>
  </si>
  <si>
    <t>11030408</t>
  </si>
  <si>
    <t>1103510400607</t>
  </si>
  <si>
    <t>张宇航</t>
  </si>
  <si>
    <t>1103510400609</t>
  </si>
  <si>
    <t>孙一凡</t>
  </si>
  <si>
    <t>1103510400610</t>
  </si>
  <si>
    <t>考试总成绩</t>
  </si>
  <si>
    <t>1102510400106</t>
  </si>
  <si>
    <t>1103510400212</t>
  </si>
  <si>
    <t>姓名</t>
  </si>
  <si>
    <t>性别</t>
  </si>
  <si>
    <t>准考证号</t>
  </si>
  <si>
    <t>男</t>
  </si>
  <si>
    <t>女</t>
  </si>
  <si>
    <t>雷化</t>
  </si>
  <si>
    <t>何鲜苇</t>
  </si>
  <si>
    <t>体能测评结果</t>
  </si>
  <si>
    <t>不合格</t>
  </si>
  <si>
    <t>缺考</t>
  </si>
  <si>
    <t>合格</t>
  </si>
  <si>
    <t>笔试总成绩</t>
  </si>
  <si>
    <t>面试成绩</t>
  </si>
  <si>
    <t>名次</t>
  </si>
  <si>
    <t>附件1：</t>
  </si>
  <si>
    <t>泸州市公安机关2015年政法干警招录培养体制改革试点班招录考试总成绩及体能测评结果</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</si>
</sst>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_ "/>
    <numFmt numFmtId="189" formatCode="0.000_ "/>
  </numFmts>
  <fonts count="9">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0"/>
      <name val="Times New Roman"/>
      <family val="1"/>
    </font>
    <font>
      <sz val="12"/>
      <name val="黑体"/>
      <family val="0"/>
    </font>
    <font>
      <sz val="16"/>
      <name val="方正小标宋简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13">
    <xf numFmtId="0" fontId="0" fillId="0" borderId="0" xfId="0" applyAlignment="1">
      <alignment/>
    </xf>
    <xf numFmtId="0" fontId="6" fillId="0" borderId="0" xfId="0" applyFont="1" applyAlignment="1">
      <alignment/>
    </xf>
    <xf numFmtId="0" fontId="5"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Fill="1" applyBorder="1" applyAlignment="1">
      <alignment horizontal="center" vertical="center" wrapText="1"/>
    </xf>
    <xf numFmtId="189" fontId="6" fillId="0" borderId="1" xfId="0" applyNumberFormat="1" applyFont="1" applyFill="1" applyBorder="1" applyAlignment="1">
      <alignment horizontal="center" vertical="center"/>
    </xf>
    <xf numFmtId="0" fontId="6" fillId="0" borderId="0" xfId="0" applyFont="1" applyFill="1" applyAlignment="1">
      <alignment/>
    </xf>
    <xf numFmtId="0" fontId="8" fillId="0" borderId="2" xfId="0" applyFont="1" applyBorder="1" applyAlignment="1">
      <alignment horizontal="center" vertical="center" wrapText="1"/>
    </xf>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workbookViewId="0" topLeftCell="A1">
      <selection activeCell="J16" sqref="J16"/>
    </sheetView>
  </sheetViews>
  <sheetFormatPr defaultColWidth="9.140625" defaultRowHeight="12.75"/>
  <cols>
    <col min="1" max="1" width="6.8515625" style="1" customWidth="1"/>
    <col min="2" max="2" width="5.00390625" style="1" customWidth="1"/>
    <col min="3" max="3" width="14.8515625" style="1" customWidth="1"/>
    <col min="4" max="4" width="10.28125" style="1" customWidth="1"/>
    <col min="5" max="5" width="19.7109375" style="1" customWidth="1"/>
    <col min="6" max="6" width="15.8515625" style="1" customWidth="1"/>
    <col min="7" max="8" width="10.57421875" style="1" customWidth="1"/>
    <col min="9" max="9" width="10.57421875" style="10" customWidth="1"/>
    <col min="10" max="10" width="6.8515625" style="1" customWidth="1"/>
    <col min="11" max="11" width="13.421875" style="1" customWidth="1"/>
    <col min="12" max="16384" width="9.140625" style="1" customWidth="1"/>
  </cols>
  <sheetData>
    <row r="1" spans="1:2" ht="16.5" customHeight="1">
      <c r="A1" s="12" t="s">
        <v>81</v>
      </c>
      <c r="B1" s="12"/>
    </row>
    <row r="2" spans="1:11" ht="27" customHeight="1">
      <c r="A2" s="11" t="s">
        <v>82</v>
      </c>
      <c r="B2" s="11"/>
      <c r="C2" s="11"/>
      <c r="D2" s="11"/>
      <c r="E2" s="11"/>
      <c r="F2" s="11"/>
      <c r="G2" s="11"/>
      <c r="H2" s="11"/>
      <c r="I2" s="11"/>
      <c r="J2" s="11"/>
      <c r="K2" s="11"/>
    </row>
    <row r="3" spans="1:11" ht="12.75">
      <c r="A3" s="4" t="s">
        <v>67</v>
      </c>
      <c r="B3" s="4" t="s">
        <v>68</v>
      </c>
      <c r="C3" s="4" t="s">
        <v>69</v>
      </c>
      <c r="D3" s="5" t="s">
        <v>2</v>
      </c>
      <c r="E3" s="5" t="s">
        <v>0</v>
      </c>
      <c r="F3" s="5" t="s">
        <v>1</v>
      </c>
      <c r="G3" s="6" t="s">
        <v>78</v>
      </c>
      <c r="H3" s="6" t="s">
        <v>79</v>
      </c>
      <c r="I3" s="8" t="s">
        <v>64</v>
      </c>
      <c r="J3" s="8" t="s">
        <v>80</v>
      </c>
      <c r="K3" s="6" t="s">
        <v>74</v>
      </c>
    </row>
    <row r="4" spans="1:11" ht="15.75" customHeight="1">
      <c r="A4" s="5" t="s">
        <v>3</v>
      </c>
      <c r="B4" s="4" t="s">
        <v>70</v>
      </c>
      <c r="C4" s="7" t="s">
        <v>7</v>
      </c>
      <c r="D4" s="7" t="s">
        <v>5</v>
      </c>
      <c r="E4" s="5" t="s">
        <v>6</v>
      </c>
      <c r="F4" s="5" t="s">
        <v>4</v>
      </c>
      <c r="G4" s="7">
        <v>73.083</v>
      </c>
      <c r="H4" s="7">
        <v>85.6</v>
      </c>
      <c r="I4" s="9">
        <f>G4*0.5+H4*0.5</f>
        <v>79.3415</v>
      </c>
      <c r="J4" s="7">
        <v>1</v>
      </c>
      <c r="K4" s="2" t="s">
        <v>77</v>
      </c>
    </row>
    <row r="5" spans="1:11" ht="15.75" customHeight="1">
      <c r="A5" s="5" t="s">
        <v>8</v>
      </c>
      <c r="B5" s="4" t="s">
        <v>70</v>
      </c>
      <c r="C5" s="7" t="s">
        <v>12</v>
      </c>
      <c r="D5" s="7" t="s">
        <v>10</v>
      </c>
      <c r="E5" s="5" t="s">
        <v>11</v>
      </c>
      <c r="F5" s="5" t="s">
        <v>9</v>
      </c>
      <c r="G5" s="7">
        <v>74.833</v>
      </c>
      <c r="H5" s="7">
        <v>84</v>
      </c>
      <c r="I5" s="9">
        <f>G5*0.5+H5*0.5</f>
        <v>79.4165</v>
      </c>
      <c r="J5" s="7">
        <v>1</v>
      </c>
      <c r="K5" s="2" t="s">
        <v>75</v>
      </c>
    </row>
    <row r="6" spans="1:11" ht="15.75" customHeight="1">
      <c r="A6" s="4" t="s">
        <v>72</v>
      </c>
      <c r="B6" s="4" t="s">
        <v>70</v>
      </c>
      <c r="C6" s="7" t="s">
        <v>65</v>
      </c>
      <c r="D6" s="7" t="s">
        <v>10</v>
      </c>
      <c r="E6" s="3" t="s">
        <v>11</v>
      </c>
      <c r="F6" s="3" t="s">
        <v>9</v>
      </c>
      <c r="G6" s="7">
        <v>65.958</v>
      </c>
      <c r="H6" s="7">
        <v>77.2</v>
      </c>
      <c r="I6" s="9">
        <f>G6*0.5+H6*0.5</f>
        <v>71.57900000000001</v>
      </c>
      <c r="J6" s="7">
        <v>2</v>
      </c>
      <c r="K6" s="2" t="s">
        <v>77</v>
      </c>
    </row>
    <row r="7" spans="1:11" ht="15" customHeight="1">
      <c r="A7" s="5" t="s">
        <v>13</v>
      </c>
      <c r="B7" s="4" t="s">
        <v>70</v>
      </c>
      <c r="C7" s="7" t="s">
        <v>14</v>
      </c>
      <c r="D7" s="7" t="s">
        <v>10</v>
      </c>
      <c r="E7" s="5" t="s">
        <v>11</v>
      </c>
      <c r="F7" s="5" t="s">
        <v>9</v>
      </c>
      <c r="G7" s="7">
        <v>74.292</v>
      </c>
      <c r="H7" s="7">
        <v>-1</v>
      </c>
      <c r="I7" s="9">
        <f>G7*0.5</f>
        <v>37.146</v>
      </c>
      <c r="J7" s="7"/>
      <c r="K7" s="2" t="s">
        <v>76</v>
      </c>
    </row>
    <row r="8" spans="1:11" ht="15.75" customHeight="1">
      <c r="A8" s="5" t="s">
        <v>15</v>
      </c>
      <c r="B8" s="4" t="s">
        <v>70</v>
      </c>
      <c r="C8" s="7" t="s">
        <v>18</v>
      </c>
      <c r="D8" s="7" t="s">
        <v>17</v>
      </c>
      <c r="E8" s="5" t="s">
        <v>6</v>
      </c>
      <c r="F8" s="5" t="s">
        <v>16</v>
      </c>
      <c r="G8" s="7">
        <v>73.208</v>
      </c>
      <c r="H8" s="7">
        <v>83.6</v>
      </c>
      <c r="I8" s="9">
        <f aca="true" t="shared" si="0" ref="I8:I21">G8*0.5+H8*0.5</f>
        <v>78.404</v>
      </c>
      <c r="J8" s="7">
        <v>1</v>
      </c>
      <c r="K8" s="2" t="s">
        <v>77</v>
      </c>
    </row>
    <row r="9" spans="1:11" ht="15.75" customHeight="1">
      <c r="A9" s="5" t="s">
        <v>19</v>
      </c>
      <c r="B9" s="4" t="s">
        <v>70</v>
      </c>
      <c r="C9" s="7" t="s">
        <v>20</v>
      </c>
      <c r="D9" s="7" t="s">
        <v>17</v>
      </c>
      <c r="E9" s="5" t="s">
        <v>6</v>
      </c>
      <c r="F9" s="5" t="s">
        <v>16</v>
      </c>
      <c r="G9" s="7">
        <v>68.125</v>
      </c>
      <c r="H9" s="7">
        <v>82.6</v>
      </c>
      <c r="I9" s="9">
        <f t="shared" si="0"/>
        <v>75.3625</v>
      </c>
      <c r="J9" s="7">
        <v>2</v>
      </c>
      <c r="K9" s="2" t="s">
        <v>75</v>
      </c>
    </row>
    <row r="10" spans="1:11" ht="15.75" customHeight="1">
      <c r="A10" s="5" t="s">
        <v>21</v>
      </c>
      <c r="B10" s="4" t="s">
        <v>70</v>
      </c>
      <c r="C10" s="7" t="s">
        <v>22</v>
      </c>
      <c r="D10" s="7" t="s">
        <v>17</v>
      </c>
      <c r="E10" s="5" t="s">
        <v>6</v>
      </c>
      <c r="F10" s="5" t="s">
        <v>16</v>
      </c>
      <c r="G10" s="7">
        <v>67.167</v>
      </c>
      <c r="H10" s="7">
        <v>78.2</v>
      </c>
      <c r="I10" s="9">
        <f t="shared" si="0"/>
        <v>72.68350000000001</v>
      </c>
      <c r="J10" s="7">
        <v>3</v>
      </c>
      <c r="K10" s="2" t="s">
        <v>76</v>
      </c>
    </row>
    <row r="11" spans="1:11" ht="15.75" customHeight="1">
      <c r="A11" s="5" t="s">
        <v>23</v>
      </c>
      <c r="B11" s="4" t="s">
        <v>70</v>
      </c>
      <c r="C11" s="7" t="s">
        <v>25</v>
      </c>
      <c r="D11" s="7" t="s">
        <v>24</v>
      </c>
      <c r="E11" s="5" t="s">
        <v>11</v>
      </c>
      <c r="F11" s="5" t="s">
        <v>16</v>
      </c>
      <c r="G11" s="7">
        <v>63.083</v>
      </c>
      <c r="H11" s="7">
        <v>81.8</v>
      </c>
      <c r="I11" s="9">
        <f t="shared" si="0"/>
        <v>72.44149999999999</v>
      </c>
      <c r="J11" s="7">
        <v>1</v>
      </c>
      <c r="K11" s="2" t="s">
        <v>77</v>
      </c>
    </row>
    <row r="12" spans="1:11" ht="15.75" customHeight="1">
      <c r="A12" s="5" t="s">
        <v>26</v>
      </c>
      <c r="B12" s="4" t="s">
        <v>70</v>
      </c>
      <c r="C12" s="7" t="s">
        <v>27</v>
      </c>
      <c r="D12" s="7" t="s">
        <v>24</v>
      </c>
      <c r="E12" s="5" t="s">
        <v>11</v>
      </c>
      <c r="F12" s="5" t="s">
        <v>16</v>
      </c>
      <c r="G12" s="7">
        <v>58.333</v>
      </c>
      <c r="H12" s="7">
        <v>79.4</v>
      </c>
      <c r="I12" s="9">
        <f t="shared" si="0"/>
        <v>68.8665</v>
      </c>
      <c r="J12" s="7">
        <v>2</v>
      </c>
      <c r="K12" s="2" t="s">
        <v>77</v>
      </c>
    </row>
    <row r="13" spans="1:11" ht="15.75" customHeight="1">
      <c r="A13" s="5" t="s">
        <v>28</v>
      </c>
      <c r="B13" s="4" t="s">
        <v>70</v>
      </c>
      <c r="C13" s="7" t="s">
        <v>29</v>
      </c>
      <c r="D13" s="7" t="s">
        <v>24</v>
      </c>
      <c r="E13" s="5" t="s">
        <v>11</v>
      </c>
      <c r="F13" s="5" t="s">
        <v>16</v>
      </c>
      <c r="G13" s="7">
        <v>54.958</v>
      </c>
      <c r="H13" s="7">
        <v>79.6</v>
      </c>
      <c r="I13" s="9">
        <f t="shared" si="0"/>
        <v>67.279</v>
      </c>
      <c r="J13" s="7">
        <v>3</v>
      </c>
      <c r="K13" s="2" t="s">
        <v>77</v>
      </c>
    </row>
    <row r="14" spans="1:11" ht="15.75" customHeight="1">
      <c r="A14" s="4" t="s">
        <v>73</v>
      </c>
      <c r="B14" s="4" t="s">
        <v>70</v>
      </c>
      <c r="C14" s="7" t="s">
        <v>66</v>
      </c>
      <c r="D14" s="7" t="s">
        <v>24</v>
      </c>
      <c r="E14" s="3" t="s">
        <v>11</v>
      </c>
      <c r="F14" s="3" t="s">
        <v>16</v>
      </c>
      <c r="G14" s="7">
        <v>47.375</v>
      </c>
      <c r="H14" s="7">
        <v>83.4</v>
      </c>
      <c r="I14" s="9">
        <f t="shared" si="0"/>
        <v>65.3875</v>
      </c>
      <c r="J14" s="7">
        <v>4</v>
      </c>
      <c r="K14" s="2" t="s">
        <v>76</v>
      </c>
    </row>
    <row r="15" spans="1:11" ht="15.75" customHeight="1">
      <c r="A15" s="5" t="s">
        <v>30</v>
      </c>
      <c r="B15" s="4" t="s">
        <v>70</v>
      </c>
      <c r="C15" s="7" t="s">
        <v>31</v>
      </c>
      <c r="D15" s="7" t="s">
        <v>24</v>
      </c>
      <c r="E15" s="5" t="s">
        <v>11</v>
      </c>
      <c r="F15" s="5" t="s">
        <v>16</v>
      </c>
      <c r="G15" s="7">
        <v>51.375</v>
      </c>
      <c r="H15" s="7">
        <v>76.6</v>
      </c>
      <c r="I15" s="9">
        <f t="shared" si="0"/>
        <v>63.9875</v>
      </c>
      <c r="J15" s="7">
        <v>5</v>
      </c>
      <c r="K15" s="2" t="s">
        <v>77</v>
      </c>
    </row>
    <row r="16" spans="1:11" ht="15.75" customHeight="1">
      <c r="A16" s="5" t="s">
        <v>32</v>
      </c>
      <c r="B16" s="4" t="s">
        <v>70</v>
      </c>
      <c r="C16" s="7" t="s">
        <v>33</v>
      </c>
      <c r="D16" s="7" t="s">
        <v>24</v>
      </c>
      <c r="E16" s="5" t="s">
        <v>11</v>
      </c>
      <c r="F16" s="5" t="s">
        <v>16</v>
      </c>
      <c r="G16" s="7">
        <v>48.625</v>
      </c>
      <c r="H16" s="7">
        <v>77</v>
      </c>
      <c r="I16" s="9">
        <f t="shared" si="0"/>
        <v>62.8125</v>
      </c>
      <c r="J16" s="7">
        <v>6</v>
      </c>
      <c r="K16" s="2" t="s">
        <v>77</v>
      </c>
    </row>
    <row r="17" spans="1:11" ht="15.75" customHeight="1">
      <c r="A17" s="5" t="s">
        <v>38</v>
      </c>
      <c r="B17" s="4" t="s">
        <v>70</v>
      </c>
      <c r="C17" s="7" t="s">
        <v>39</v>
      </c>
      <c r="D17" s="7" t="s">
        <v>36</v>
      </c>
      <c r="E17" s="5" t="s">
        <v>11</v>
      </c>
      <c r="F17" s="5" t="s">
        <v>35</v>
      </c>
      <c r="G17" s="7">
        <v>72.75</v>
      </c>
      <c r="H17" s="7">
        <v>85.8</v>
      </c>
      <c r="I17" s="9">
        <f t="shared" si="0"/>
        <v>79.275</v>
      </c>
      <c r="J17" s="7">
        <v>1</v>
      </c>
      <c r="K17" s="2" t="s">
        <v>75</v>
      </c>
    </row>
    <row r="18" spans="1:11" ht="15.75" customHeight="1">
      <c r="A18" s="5" t="s">
        <v>34</v>
      </c>
      <c r="B18" s="4" t="s">
        <v>70</v>
      </c>
      <c r="C18" s="7" t="s">
        <v>37</v>
      </c>
      <c r="D18" s="7" t="s">
        <v>36</v>
      </c>
      <c r="E18" s="5" t="s">
        <v>11</v>
      </c>
      <c r="F18" s="5" t="s">
        <v>35</v>
      </c>
      <c r="G18" s="7">
        <v>72.958</v>
      </c>
      <c r="H18" s="7">
        <v>83.8</v>
      </c>
      <c r="I18" s="9">
        <f t="shared" si="0"/>
        <v>78.37899999999999</v>
      </c>
      <c r="J18" s="7">
        <v>2</v>
      </c>
      <c r="K18" s="2" t="s">
        <v>77</v>
      </c>
    </row>
    <row r="19" spans="1:11" ht="15.75" customHeight="1">
      <c r="A19" s="5" t="s">
        <v>40</v>
      </c>
      <c r="B19" s="4" t="s">
        <v>70</v>
      </c>
      <c r="C19" s="7" t="s">
        <v>41</v>
      </c>
      <c r="D19" s="7" t="s">
        <v>36</v>
      </c>
      <c r="E19" s="5" t="s">
        <v>11</v>
      </c>
      <c r="F19" s="5" t="s">
        <v>35</v>
      </c>
      <c r="G19" s="7">
        <v>71.708</v>
      </c>
      <c r="H19" s="7">
        <v>82.8</v>
      </c>
      <c r="I19" s="9">
        <f t="shared" si="0"/>
        <v>77.25399999999999</v>
      </c>
      <c r="J19" s="7">
        <v>3</v>
      </c>
      <c r="K19" s="2" t="s">
        <v>75</v>
      </c>
    </row>
    <row r="20" spans="1:11" ht="15.75" customHeight="1">
      <c r="A20" s="5" t="s">
        <v>42</v>
      </c>
      <c r="B20" s="4" t="s">
        <v>70</v>
      </c>
      <c r="C20" s="7" t="s">
        <v>43</v>
      </c>
      <c r="D20" s="7" t="s">
        <v>36</v>
      </c>
      <c r="E20" s="5" t="s">
        <v>11</v>
      </c>
      <c r="F20" s="5" t="s">
        <v>35</v>
      </c>
      <c r="G20" s="7">
        <v>71.083</v>
      </c>
      <c r="H20" s="7">
        <v>82.2</v>
      </c>
      <c r="I20" s="9">
        <f t="shared" si="0"/>
        <v>76.64150000000001</v>
      </c>
      <c r="J20" s="7">
        <v>4</v>
      </c>
      <c r="K20" s="2" t="s">
        <v>77</v>
      </c>
    </row>
    <row r="21" spans="1:11" ht="15.75" customHeight="1">
      <c r="A21" s="5" t="s">
        <v>44</v>
      </c>
      <c r="B21" s="4" t="s">
        <v>70</v>
      </c>
      <c r="C21" s="7" t="s">
        <v>45</v>
      </c>
      <c r="D21" s="7" t="s">
        <v>36</v>
      </c>
      <c r="E21" s="5" t="s">
        <v>11</v>
      </c>
      <c r="F21" s="5" t="s">
        <v>35</v>
      </c>
      <c r="G21" s="7">
        <v>70.458</v>
      </c>
      <c r="H21" s="7">
        <v>82.4</v>
      </c>
      <c r="I21" s="9">
        <f t="shared" si="0"/>
        <v>76.429</v>
      </c>
      <c r="J21" s="7">
        <v>5</v>
      </c>
      <c r="K21" s="2" t="s">
        <v>77</v>
      </c>
    </row>
    <row r="22" spans="1:11" ht="15.75" customHeight="1">
      <c r="A22" s="5" t="s">
        <v>46</v>
      </c>
      <c r="B22" s="4" t="s">
        <v>70</v>
      </c>
      <c r="C22" s="7" t="s">
        <v>47</v>
      </c>
      <c r="D22" s="7" t="s">
        <v>36</v>
      </c>
      <c r="E22" s="5" t="s">
        <v>11</v>
      </c>
      <c r="F22" s="5" t="s">
        <v>35</v>
      </c>
      <c r="G22" s="7">
        <v>69.792</v>
      </c>
      <c r="H22" s="7">
        <v>-1</v>
      </c>
      <c r="I22" s="9">
        <f>G22*0.5</f>
        <v>34.896</v>
      </c>
      <c r="J22" s="7"/>
      <c r="K22" s="2" t="s">
        <v>76</v>
      </c>
    </row>
    <row r="23" spans="1:11" ht="15.75" customHeight="1">
      <c r="A23" s="5" t="s">
        <v>48</v>
      </c>
      <c r="B23" s="4" t="s">
        <v>70</v>
      </c>
      <c r="C23" s="7" t="s">
        <v>51</v>
      </c>
      <c r="D23" s="7" t="s">
        <v>50</v>
      </c>
      <c r="E23" s="5" t="s">
        <v>11</v>
      </c>
      <c r="F23" s="5" t="s">
        <v>49</v>
      </c>
      <c r="G23" s="7">
        <v>70.292</v>
      </c>
      <c r="H23" s="7">
        <v>84.6</v>
      </c>
      <c r="I23" s="9">
        <f aca="true" t="shared" si="1" ref="I23:I28">G23*0.5+H23*0.5</f>
        <v>77.446</v>
      </c>
      <c r="J23" s="7">
        <v>1</v>
      </c>
      <c r="K23" s="2" t="s">
        <v>77</v>
      </c>
    </row>
    <row r="24" spans="1:11" ht="15.75" customHeight="1">
      <c r="A24" s="5" t="s">
        <v>52</v>
      </c>
      <c r="B24" s="4" t="s">
        <v>70</v>
      </c>
      <c r="C24" s="7" t="s">
        <v>53</v>
      </c>
      <c r="D24" s="7" t="s">
        <v>50</v>
      </c>
      <c r="E24" s="5" t="s">
        <v>11</v>
      </c>
      <c r="F24" s="5" t="s">
        <v>49</v>
      </c>
      <c r="G24" s="7">
        <v>62.542</v>
      </c>
      <c r="H24" s="7">
        <v>80.8</v>
      </c>
      <c r="I24" s="9">
        <f t="shared" si="1"/>
        <v>71.67099999999999</v>
      </c>
      <c r="J24" s="7">
        <v>2</v>
      </c>
      <c r="K24" s="2" t="s">
        <v>75</v>
      </c>
    </row>
    <row r="25" spans="1:11" ht="15.75" customHeight="1">
      <c r="A25" s="5" t="s">
        <v>54</v>
      </c>
      <c r="B25" s="4" t="s">
        <v>70</v>
      </c>
      <c r="C25" s="7" t="s">
        <v>55</v>
      </c>
      <c r="D25" s="7" t="s">
        <v>50</v>
      </c>
      <c r="E25" s="5" t="s">
        <v>11</v>
      </c>
      <c r="F25" s="5" t="s">
        <v>49</v>
      </c>
      <c r="G25" s="7">
        <v>58.083</v>
      </c>
      <c r="H25" s="7">
        <v>74</v>
      </c>
      <c r="I25" s="9">
        <f t="shared" si="1"/>
        <v>66.0415</v>
      </c>
      <c r="J25" s="7">
        <v>3</v>
      </c>
      <c r="K25" s="2" t="s">
        <v>76</v>
      </c>
    </row>
    <row r="26" spans="1:11" ht="15.75" customHeight="1">
      <c r="A26" s="5" t="s">
        <v>60</v>
      </c>
      <c r="B26" s="4" t="s">
        <v>71</v>
      </c>
      <c r="C26" s="7" t="s">
        <v>61</v>
      </c>
      <c r="D26" s="7" t="s">
        <v>58</v>
      </c>
      <c r="E26" s="5" t="s">
        <v>11</v>
      </c>
      <c r="F26" s="5" t="s">
        <v>57</v>
      </c>
      <c r="G26" s="7">
        <v>72.458</v>
      </c>
      <c r="H26" s="7">
        <v>87.4</v>
      </c>
      <c r="I26" s="9">
        <f t="shared" si="1"/>
        <v>79.929</v>
      </c>
      <c r="J26" s="7">
        <v>1</v>
      </c>
      <c r="K26" s="2" t="s">
        <v>77</v>
      </c>
    </row>
    <row r="27" spans="1:11" ht="15.75" customHeight="1">
      <c r="A27" s="5" t="s">
        <v>56</v>
      </c>
      <c r="B27" s="4" t="s">
        <v>71</v>
      </c>
      <c r="C27" s="7" t="s">
        <v>59</v>
      </c>
      <c r="D27" s="7" t="s">
        <v>58</v>
      </c>
      <c r="E27" s="5" t="s">
        <v>11</v>
      </c>
      <c r="F27" s="5" t="s">
        <v>57</v>
      </c>
      <c r="G27" s="7">
        <v>74.208</v>
      </c>
      <c r="H27" s="7">
        <v>85</v>
      </c>
      <c r="I27" s="9">
        <f t="shared" si="1"/>
        <v>79.604</v>
      </c>
      <c r="J27" s="7">
        <v>2</v>
      </c>
      <c r="K27" s="2" t="s">
        <v>77</v>
      </c>
    </row>
    <row r="28" spans="1:11" ht="15.75" customHeight="1">
      <c r="A28" s="5" t="s">
        <v>62</v>
      </c>
      <c r="B28" s="4" t="s">
        <v>71</v>
      </c>
      <c r="C28" s="7" t="s">
        <v>63</v>
      </c>
      <c r="D28" s="7" t="s">
        <v>58</v>
      </c>
      <c r="E28" s="5" t="s">
        <v>11</v>
      </c>
      <c r="F28" s="5" t="s">
        <v>57</v>
      </c>
      <c r="G28" s="7">
        <v>71.333</v>
      </c>
      <c r="H28" s="7">
        <v>85.2</v>
      </c>
      <c r="I28" s="9">
        <f t="shared" si="1"/>
        <v>78.26650000000001</v>
      </c>
      <c r="J28" s="7">
        <v>3</v>
      </c>
      <c r="K28" s="2" t="s">
        <v>77</v>
      </c>
    </row>
  </sheetData>
  <mergeCells count="2">
    <mergeCell ref="A2:K2"/>
    <mergeCell ref="A1:B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2015-12-28T09:31:42Z</cp:lastPrinted>
  <dcterms:created xsi:type="dcterms:W3CDTF">2015-12-05T07:24:04Z</dcterms:created>
  <dcterms:modified xsi:type="dcterms:W3CDTF">2015-12-28T09:31:46Z</dcterms:modified>
  <cp:category/>
  <cp:version/>
  <cp:contentType/>
  <cp:contentStatus/>
</cp:coreProperties>
</file>