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名单" sheetId="1" r:id="rId1"/>
  </sheets>
  <definedNames>
    <definedName name="_xlnm._FilterDatabase" localSheetId="0" hidden="1">'名单'!$A$2:$J$60</definedName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<sst xmlns="http://schemas.openxmlformats.org/spreadsheetml/2006/main" count="459" uniqueCount="301">
  <si>
    <t>准考证号</t>
  </si>
  <si>
    <t>姓名</t>
  </si>
  <si>
    <t>性别</t>
  </si>
  <si>
    <t>总成绩</t>
  </si>
  <si>
    <t>职位代码</t>
  </si>
  <si>
    <t>部门名称</t>
  </si>
  <si>
    <t xml:space="preserve">职位名称 </t>
  </si>
  <si>
    <t>毕业院校</t>
  </si>
  <si>
    <t>笔试成绩</t>
  </si>
  <si>
    <t>面试成绩</t>
  </si>
  <si>
    <t>民警</t>
  </si>
  <si>
    <t>江西警察学院</t>
  </si>
  <si>
    <t>井冈山大学</t>
  </si>
  <si>
    <t>南昌航空大学</t>
  </si>
  <si>
    <t>江西科技师范学院</t>
  </si>
  <si>
    <t>赣南师范学院</t>
  </si>
  <si>
    <t>三亚学院</t>
  </si>
  <si>
    <t>南昌航空大学科技学院</t>
  </si>
  <si>
    <t>上饶师范学院</t>
  </si>
  <si>
    <t>2300100042002</t>
  </si>
  <si>
    <t>德兴市司法局</t>
  </si>
  <si>
    <t>2300101042001</t>
  </si>
  <si>
    <t>7200101012001</t>
  </si>
  <si>
    <t>江西省司法厅</t>
  </si>
  <si>
    <t>7200101012002</t>
  </si>
  <si>
    <t>九江学院</t>
  </si>
  <si>
    <t>7200101012003</t>
  </si>
  <si>
    <t>7200101012004</t>
  </si>
  <si>
    <t>江西农业大学</t>
  </si>
  <si>
    <t>7200101012005</t>
  </si>
  <si>
    <t>7200101012006</t>
  </si>
  <si>
    <t>江西师范大学</t>
  </si>
  <si>
    <t>南昌理工学院</t>
  </si>
  <si>
    <t>7200101012007</t>
  </si>
  <si>
    <t>省赣西监狱民警</t>
  </si>
  <si>
    <t>7200101012008</t>
  </si>
  <si>
    <t>省女子监狱民警</t>
  </si>
  <si>
    <t>7200101012009</t>
  </si>
  <si>
    <t>江西省2015年政法干警招录培养体制改革试点拟录用人员名单</t>
  </si>
  <si>
    <t>2400101042001</t>
  </si>
  <si>
    <t>吉安市青原区司法局</t>
  </si>
  <si>
    <t>富田司法所工作人员</t>
  </si>
  <si>
    <t>30101880110</t>
  </si>
  <si>
    <t>王星星</t>
  </si>
  <si>
    <t>女</t>
  </si>
  <si>
    <t>上饶师范学院</t>
  </si>
  <si>
    <t>2400101042002</t>
  </si>
  <si>
    <t>富滩司法所工作人员</t>
  </si>
  <si>
    <t>30101900510</t>
  </si>
  <si>
    <t>张源</t>
  </si>
  <si>
    <t>男</t>
  </si>
  <si>
    <t>温州大学瓯江学院</t>
  </si>
  <si>
    <t>2400101042003</t>
  </si>
  <si>
    <t>吉安市吉安县司法局</t>
  </si>
  <si>
    <t>天河司法所工作人员</t>
  </si>
  <si>
    <t>30101883317</t>
  </si>
  <si>
    <t>曾繁添</t>
  </si>
  <si>
    <t>华东交通大学理工学院</t>
  </si>
  <si>
    <t>2400101042004</t>
  </si>
  <si>
    <t>横江司法所工作人员</t>
  </si>
  <si>
    <t>30101896403</t>
  </si>
  <si>
    <t>周宇波</t>
  </si>
  <si>
    <t>南昌航空大学</t>
  </si>
  <si>
    <t>2400101042005</t>
  </si>
  <si>
    <t>梅塘司法所工作人员</t>
  </si>
  <si>
    <t>30101900311</t>
  </si>
  <si>
    <t>宋梦婕</t>
  </si>
  <si>
    <t>南京审计学院</t>
  </si>
  <si>
    <t>2400101042006</t>
  </si>
  <si>
    <t>安塘司法所工作人员</t>
  </si>
  <si>
    <t>30101894616</t>
  </si>
  <si>
    <t>肖雅沁</t>
  </si>
  <si>
    <t>江西师范大学科技学院</t>
  </si>
  <si>
    <t>2400101042007</t>
  </si>
  <si>
    <t>吉安市永新县司法局</t>
  </si>
  <si>
    <t>石桥司法所工作人员</t>
  </si>
  <si>
    <t>30101897122</t>
  </si>
  <si>
    <t>姜钰培</t>
  </si>
  <si>
    <t>山西财经大学</t>
  </si>
  <si>
    <t>2400101042008</t>
  </si>
  <si>
    <t>象形司法所工作人员</t>
  </si>
  <si>
    <t>30101883120</t>
  </si>
  <si>
    <t>曹申良</t>
  </si>
  <si>
    <t>省南昌监狱民警</t>
  </si>
  <si>
    <t>30101900303</t>
  </si>
  <si>
    <t>鲍伟学</t>
  </si>
  <si>
    <t>男</t>
  </si>
  <si>
    <t>云南农业大学</t>
  </si>
  <si>
    <t>30101893827</t>
  </si>
  <si>
    <t>崔俊</t>
  </si>
  <si>
    <t>江西省宜春市万载县万载中学</t>
  </si>
  <si>
    <t>30101896325</t>
  </si>
  <si>
    <t>王韦</t>
  </si>
  <si>
    <t>中央广播电视大学</t>
  </si>
  <si>
    <t>省洪城监狱民警</t>
  </si>
  <si>
    <t>30101901327</t>
  </si>
  <si>
    <t>兰天宇</t>
  </si>
  <si>
    <t>江西工业职业技术学院</t>
  </si>
  <si>
    <t>30101880106</t>
  </si>
  <si>
    <t>刘耀锋</t>
  </si>
  <si>
    <t>莲花县莲花中学</t>
  </si>
  <si>
    <t>30101895504</t>
  </si>
  <si>
    <t>罗安强</t>
  </si>
  <si>
    <t>30101896421</t>
  </si>
  <si>
    <t>张健</t>
  </si>
  <si>
    <t>江西理工大学应用科学学院</t>
  </si>
  <si>
    <t>30101895112</t>
  </si>
  <si>
    <t>熊磊</t>
  </si>
  <si>
    <t>北京理工大学珠海学院</t>
  </si>
  <si>
    <t>30101900306</t>
  </si>
  <si>
    <t>郭民荣</t>
  </si>
  <si>
    <t>30101883323</t>
  </si>
  <si>
    <t>金鹏</t>
  </si>
  <si>
    <t>贵阳学院</t>
  </si>
  <si>
    <t>30101883612</t>
  </si>
  <si>
    <t>丁超群</t>
  </si>
  <si>
    <t>江西中医药大学</t>
  </si>
  <si>
    <t>省豫章监狱民警</t>
  </si>
  <si>
    <t>30101896210</t>
  </si>
  <si>
    <t>张觊佳</t>
  </si>
  <si>
    <t>衡阳师范学院</t>
  </si>
  <si>
    <t>30101897007</t>
  </si>
  <si>
    <t>廖武</t>
  </si>
  <si>
    <t>江西省新余市第一中学</t>
  </si>
  <si>
    <t>30101882423</t>
  </si>
  <si>
    <t>曾钊宏</t>
  </si>
  <si>
    <t>西安政治学院</t>
  </si>
  <si>
    <t>省温圳监狱民警</t>
  </si>
  <si>
    <t>30101882206</t>
  </si>
  <si>
    <t>黄建新</t>
  </si>
  <si>
    <t>30101883026</t>
  </si>
  <si>
    <t>毛凯文</t>
  </si>
  <si>
    <t>信河中学</t>
  </si>
  <si>
    <t>30101881728</t>
  </si>
  <si>
    <t>周超</t>
  </si>
  <si>
    <t>山东大学</t>
  </si>
  <si>
    <t>7200101012010</t>
  </si>
  <si>
    <t>30101881721</t>
  </si>
  <si>
    <t>淦晨玲</t>
  </si>
  <si>
    <t>女</t>
  </si>
  <si>
    <t>7200101012011</t>
  </si>
  <si>
    <t>30101901410</t>
  </si>
  <si>
    <t>刘莉</t>
  </si>
  <si>
    <t>吉首大学张家界学院</t>
  </si>
  <si>
    <t>30101882307</t>
  </si>
  <si>
    <t>黄丽</t>
  </si>
  <si>
    <t>30101901224</t>
  </si>
  <si>
    <t>杨梦</t>
  </si>
  <si>
    <t>东华理工大学</t>
  </si>
  <si>
    <t>30101883001</t>
  </si>
  <si>
    <t>江微</t>
  </si>
  <si>
    <t>景德镇陶瓷学院</t>
  </si>
  <si>
    <t>30101894804</t>
  </si>
  <si>
    <t>郭张伊璟</t>
  </si>
  <si>
    <t>7200101012012</t>
  </si>
  <si>
    <t>省未成年犯管教所民警</t>
  </si>
  <si>
    <t>30101900420</t>
  </si>
  <si>
    <t>方涛</t>
  </si>
  <si>
    <t>华东交通大学理工学院</t>
  </si>
  <si>
    <t>7200101012013</t>
  </si>
  <si>
    <t>30101896627</t>
  </si>
  <si>
    <t>彭超宇</t>
  </si>
  <si>
    <t>余干县中英文实验学校</t>
  </si>
  <si>
    <t>30101893702</t>
  </si>
  <si>
    <t>吴鹏</t>
  </si>
  <si>
    <t>4000101042001</t>
  </si>
  <si>
    <t>九江市修水县司法局</t>
  </si>
  <si>
    <t>4000101042002</t>
  </si>
  <si>
    <t>九江市德安县司法局</t>
  </si>
  <si>
    <t>4000101042003</t>
  </si>
  <si>
    <t>白岭司法所工作人员</t>
  </si>
  <si>
    <t>蒲亭镇司法所工作人员</t>
  </si>
  <si>
    <t>丰林镇司法所工作人员</t>
  </si>
  <si>
    <t>30101900408</t>
  </si>
  <si>
    <t>李扬德</t>
  </si>
  <si>
    <t>30101896009</t>
  </si>
  <si>
    <t>彭欣</t>
  </si>
  <si>
    <t>30101880729</t>
  </si>
  <si>
    <t>张伟仪</t>
  </si>
  <si>
    <t>男</t>
  </si>
  <si>
    <t>江西师大科技学院</t>
  </si>
  <si>
    <t>1000300033001</t>
  </si>
  <si>
    <t>南昌市公安局直属支队或所属分局</t>
  </si>
  <si>
    <t>30201903009</t>
  </si>
  <si>
    <t>钟建平</t>
  </si>
  <si>
    <t>1000300033002</t>
  </si>
  <si>
    <t>30201902716</t>
  </si>
  <si>
    <t>卢意</t>
  </si>
  <si>
    <t>华中农业大学楚天学院</t>
  </si>
  <si>
    <t>1000300033003</t>
  </si>
  <si>
    <t>30201902803</t>
  </si>
  <si>
    <t>李振宇</t>
  </si>
  <si>
    <t>1000301042004</t>
  </si>
  <si>
    <t>南昌市安义县司法局</t>
  </si>
  <si>
    <t>鼎湖司法所工作人员</t>
  </si>
  <si>
    <t>30101900610</t>
  </si>
  <si>
    <t>陶文成</t>
  </si>
  <si>
    <t>3000400043005</t>
  </si>
  <si>
    <t>萍乡市芦溪县公安局</t>
  </si>
  <si>
    <t>30201901623</t>
  </si>
  <si>
    <t>黄梦琰</t>
  </si>
  <si>
    <t>3000400052001</t>
  </si>
  <si>
    <t>萍乡市莲花县司法局神泉司法所</t>
  </si>
  <si>
    <t>科员</t>
  </si>
  <si>
    <t>30101896030</t>
  </si>
  <si>
    <t>樊兰花</t>
  </si>
  <si>
    <t>3000400052002</t>
  </si>
  <si>
    <t>萍乡市莲花县司法局升坊司法所</t>
  </si>
  <si>
    <t>30101896625</t>
  </si>
  <si>
    <t>张峰</t>
  </si>
  <si>
    <t>四川大学</t>
  </si>
  <si>
    <t>3000400052003</t>
  </si>
  <si>
    <t>萍乡市莲花县司法局高洲司法所</t>
  </si>
  <si>
    <t>30101882612</t>
  </si>
  <si>
    <t>邓君</t>
  </si>
  <si>
    <t>3000403043004</t>
  </si>
  <si>
    <t>30201903205</t>
  </si>
  <si>
    <t>彭媛</t>
  </si>
  <si>
    <t>3000403043006</t>
  </si>
  <si>
    <t>30201902214</t>
  </si>
  <si>
    <t>张雯</t>
  </si>
  <si>
    <t>新岗山司法所工作人员</t>
  </si>
  <si>
    <t>30101894627</t>
  </si>
  <si>
    <t>盛迁迁</t>
  </si>
  <si>
    <t>女</t>
  </si>
  <si>
    <t>2300100042007</t>
  </si>
  <si>
    <t>玉山县司法局</t>
  </si>
  <si>
    <t>仙岩司法所工作人员</t>
  </si>
  <si>
    <t>30101900829</t>
  </si>
  <si>
    <t>叶丰韧</t>
  </si>
  <si>
    <t>饶二司法所工作人员</t>
  </si>
  <si>
    <t>30101880214</t>
  </si>
  <si>
    <t>王成</t>
  </si>
  <si>
    <t>西北工业大学明德学院</t>
  </si>
  <si>
    <t>2300101042003</t>
  </si>
  <si>
    <t>李宅司法所工作人员</t>
  </si>
  <si>
    <t>30101900417</t>
  </si>
  <si>
    <t>宋志勤</t>
  </si>
  <si>
    <t>2300101042004</t>
  </si>
  <si>
    <t>龙头山司法所工作人员</t>
  </si>
  <si>
    <t>30101895320</t>
  </si>
  <si>
    <t>陈颖</t>
  </si>
  <si>
    <t>2300101042005</t>
  </si>
  <si>
    <t>玉山县司法所</t>
  </si>
  <si>
    <t>临湖司法所工作人员</t>
  </si>
  <si>
    <t>30101880119</t>
  </si>
  <si>
    <t>吕伶君</t>
  </si>
  <si>
    <t>江西中医药大学科技学院</t>
  </si>
  <si>
    <t>2300101042006</t>
  </si>
  <si>
    <t>樟村司法所工作人员</t>
  </si>
  <si>
    <t>30101895822</t>
  </si>
  <si>
    <t>金锐</t>
  </si>
  <si>
    <t>2300101042008</t>
  </si>
  <si>
    <t>怀玉司法所工作人员</t>
  </si>
  <si>
    <t>30101900425</t>
  </si>
  <si>
    <t>童万里</t>
  </si>
  <si>
    <t>5000200042001</t>
  </si>
  <si>
    <t>新余市分宜县司法局</t>
  </si>
  <si>
    <t>分宜镇司法所科员</t>
  </si>
  <si>
    <t>30101896319</t>
  </si>
  <si>
    <t>袁伟龙</t>
  </si>
  <si>
    <t>5000200042002</t>
  </si>
  <si>
    <t>新余市分宜县司法局</t>
  </si>
  <si>
    <t>钤山司法所科员</t>
  </si>
  <si>
    <t>30101880516</t>
  </si>
  <si>
    <t>胡钰蓉</t>
  </si>
  <si>
    <t>江西警察学院</t>
  </si>
  <si>
    <t>5000200042003</t>
  </si>
  <si>
    <t>双林司法所科员</t>
  </si>
  <si>
    <t>30101882509</t>
  </si>
  <si>
    <t>李微</t>
  </si>
  <si>
    <t>九江学院</t>
  </si>
  <si>
    <t>2500800042002</t>
  </si>
  <si>
    <t>崇仁司法局</t>
  </si>
  <si>
    <t>基层司法所</t>
  </si>
  <si>
    <t>30101900907</t>
  </si>
  <si>
    <t>邹曦</t>
  </si>
  <si>
    <t>江西财经职业学院</t>
  </si>
  <si>
    <t>30101883403</t>
  </si>
  <si>
    <t>赖莹</t>
  </si>
  <si>
    <t>江西警察学院</t>
  </si>
  <si>
    <t>2500800042003</t>
  </si>
  <si>
    <t>抚州市东乡县司法局</t>
  </si>
  <si>
    <t>30101895907</t>
  </si>
  <si>
    <t>舒奕</t>
  </si>
  <si>
    <t>上海商学院</t>
  </si>
  <si>
    <t>2500800042004</t>
  </si>
  <si>
    <t>30101895222</t>
  </si>
  <si>
    <t>李涛</t>
  </si>
  <si>
    <t>重庆大学城市科技学院</t>
  </si>
  <si>
    <t>2500800042005</t>
  </si>
  <si>
    <t>30101880319</t>
  </si>
  <si>
    <t>熊恬</t>
  </si>
  <si>
    <t>南昌大学</t>
  </si>
  <si>
    <t>2500800043001</t>
  </si>
  <si>
    <t>崇仁县公安局</t>
  </si>
  <si>
    <t>法医</t>
  </si>
  <si>
    <t>30201902901</t>
  </si>
  <si>
    <t>肖雨</t>
  </si>
  <si>
    <t>贵州医科大学</t>
  </si>
  <si>
    <t>南昌大学人民武装学院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</si>
</sst>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</numFmts>
  <fonts count="24">
    <font>
      <sz val="10"/>
      <name val="Arial"/>
      <family val="2"/>
    </font>
    <font>
      <sz val="12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sz val="9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6" fillId="23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176" fontId="0" fillId="0" borderId="0" xfId="0" applyNumberFormat="1" applyFill="1" applyAlignment="1">
      <alignment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wrapText="1"/>
    </xf>
    <xf numFmtId="181" fontId="0" fillId="0" borderId="0" xfId="0" applyNumberFormat="1" applyFill="1" applyAlignment="1">
      <alignment/>
    </xf>
    <xf numFmtId="181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17.421875" style="0" bestFit="1" customWidth="1"/>
    <col min="2" max="2" width="32.00390625" style="0" bestFit="1" customWidth="1"/>
    <col min="3" max="3" width="26.421875" style="0" bestFit="1" customWidth="1"/>
    <col min="4" max="4" width="14.8515625" style="0" bestFit="1" customWidth="1"/>
    <col min="5" max="5" width="11.00390625" style="0" bestFit="1" customWidth="1"/>
    <col min="6" max="6" width="6.8515625" style="0" bestFit="1" customWidth="1"/>
    <col min="7" max="7" width="36.7109375" style="2" bestFit="1" customWidth="1"/>
    <col min="8" max="9" width="11.8515625" style="7" bestFit="1" customWidth="1"/>
    <col min="10" max="10" width="9.28125" style="8" bestFit="1" customWidth="1"/>
  </cols>
  <sheetData>
    <row r="1" spans="1:10" ht="29.25" customHeight="1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14.25">
      <c r="A2" s="3" t="s">
        <v>4</v>
      </c>
      <c r="B2" s="3" t="s">
        <v>5</v>
      </c>
      <c r="C2" s="3" t="s">
        <v>6</v>
      </c>
      <c r="D2" s="3" t="s">
        <v>0</v>
      </c>
      <c r="E2" s="3" t="s">
        <v>1</v>
      </c>
      <c r="F2" s="3" t="s">
        <v>2</v>
      </c>
      <c r="G2" s="3" t="s">
        <v>7</v>
      </c>
      <c r="H2" s="6" t="s">
        <v>8</v>
      </c>
      <c r="I2" s="6" t="s">
        <v>9</v>
      </c>
      <c r="J2" s="6" t="s">
        <v>3</v>
      </c>
    </row>
    <row r="3" spans="1:10" ht="12.75">
      <c r="A3" s="4" t="s">
        <v>181</v>
      </c>
      <c r="B3" s="4" t="s">
        <v>182</v>
      </c>
      <c r="C3" s="4" t="s">
        <v>10</v>
      </c>
      <c r="D3" s="4" t="s">
        <v>183</v>
      </c>
      <c r="E3" s="4" t="s">
        <v>184</v>
      </c>
      <c r="F3" s="4" t="s">
        <v>86</v>
      </c>
      <c r="G3" s="4" t="s">
        <v>25</v>
      </c>
      <c r="H3" s="5">
        <v>70</v>
      </c>
      <c r="I3" s="5">
        <v>81.94</v>
      </c>
      <c r="J3" s="5">
        <f>H3+I3</f>
        <v>151.94</v>
      </c>
    </row>
    <row r="4" spans="1:10" ht="12.75">
      <c r="A4" s="4" t="s">
        <v>185</v>
      </c>
      <c r="B4" s="4" t="s">
        <v>182</v>
      </c>
      <c r="C4" s="4" t="s">
        <v>10</v>
      </c>
      <c r="D4" s="4" t="s">
        <v>186</v>
      </c>
      <c r="E4" s="4" t="s">
        <v>187</v>
      </c>
      <c r="F4" s="4" t="s">
        <v>86</v>
      </c>
      <c r="G4" s="4" t="s">
        <v>188</v>
      </c>
      <c r="H4" s="5">
        <v>74.2</v>
      </c>
      <c r="I4" s="5">
        <v>84.96</v>
      </c>
      <c r="J4" s="5">
        <f>H4+I4</f>
        <v>159.16</v>
      </c>
    </row>
    <row r="5" spans="1:10" ht="12.75">
      <c r="A5" s="4" t="s">
        <v>189</v>
      </c>
      <c r="B5" s="4" t="s">
        <v>182</v>
      </c>
      <c r="C5" s="4" t="s">
        <v>10</v>
      </c>
      <c r="D5" s="4" t="s">
        <v>190</v>
      </c>
      <c r="E5" s="4" t="s">
        <v>191</v>
      </c>
      <c r="F5" s="4" t="s">
        <v>86</v>
      </c>
      <c r="G5" s="4" t="s">
        <v>116</v>
      </c>
      <c r="H5" s="5">
        <v>66.99</v>
      </c>
      <c r="I5" s="5">
        <v>82.63</v>
      </c>
      <c r="J5" s="5">
        <f>H5+I5</f>
        <v>149.62</v>
      </c>
    </row>
    <row r="6" spans="1:10" ht="12.75">
      <c r="A6" s="4" t="s">
        <v>192</v>
      </c>
      <c r="B6" s="4" t="s">
        <v>193</v>
      </c>
      <c r="C6" s="4" t="s">
        <v>194</v>
      </c>
      <c r="D6" s="4" t="s">
        <v>195</v>
      </c>
      <c r="E6" s="4" t="s">
        <v>196</v>
      </c>
      <c r="F6" s="4" t="s">
        <v>86</v>
      </c>
      <c r="G6" s="4" t="s">
        <v>11</v>
      </c>
      <c r="H6" s="5">
        <v>68.98</v>
      </c>
      <c r="I6" s="5">
        <v>84.36</v>
      </c>
      <c r="J6" s="5">
        <f>H6+I6</f>
        <v>153.34</v>
      </c>
    </row>
    <row r="7" spans="1:10" ht="12.75">
      <c r="A7" s="4" t="s">
        <v>19</v>
      </c>
      <c r="B7" s="4" t="s">
        <v>20</v>
      </c>
      <c r="C7" s="4" t="s">
        <v>221</v>
      </c>
      <c r="D7" s="4" t="s">
        <v>222</v>
      </c>
      <c r="E7" s="4" t="s">
        <v>223</v>
      </c>
      <c r="F7" s="4" t="s">
        <v>224</v>
      </c>
      <c r="G7" s="4" t="s">
        <v>31</v>
      </c>
      <c r="H7" s="5">
        <v>70.59</v>
      </c>
      <c r="I7" s="5">
        <v>79.83</v>
      </c>
      <c r="J7" s="5">
        <v>150.42000000000002</v>
      </c>
    </row>
    <row r="8" spans="1:10" ht="12.75">
      <c r="A8" s="4" t="s">
        <v>225</v>
      </c>
      <c r="B8" s="4" t="s">
        <v>226</v>
      </c>
      <c r="C8" s="4" t="s">
        <v>227</v>
      </c>
      <c r="D8" s="4" t="s">
        <v>228</v>
      </c>
      <c r="E8" s="4" t="s">
        <v>229</v>
      </c>
      <c r="F8" s="4" t="s">
        <v>179</v>
      </c>
      <c r="G8" s="4" t="s">
        <v>16</v>
      </c>
      <c r="H8" s="5">
        <v>67.15</v>
      </c>
      <c r="I8" s="5">
        <v>83.2</v>
      </c>
      <c r="J8" s="5">
        <v>150.35000000000002</v>
      </c>
    </row>
    <row r="9" spans="1:10" ht="12.75">
      <c r="A9" s="4" t="s">
        <v>21</v>
      </c>
      <c r="B9" s="4" t="s">
        <v>20</v>
      </c>
      <c r="C9" s="4" t="s">
        <v>230</v>
      </c>
      <c r="D9" s="4" t="s">
        <v>231</v>
      </c>
      <c r="E9" s="4" t="s">
        <v>232</v>
      </c>
      <c r="F9" s="4" t="s">
        <v>179</v>
      </c>
      <c r="G9" s="4" t="s">
        <v>233</v>
      </c>
      <c r="H9" s="5">
        <v>67.34</v>
      </c>
      <c r="I9" s="5">
        <v>76.83</v>
      </c>
      <c r="J9" s="5">
        <v>144.17000000000002</v>
      </c>
    </row>
    <row r="10" spans="1:10" ht="12.75">
      <c r="A10" s="4" t="s">
        <v>234</v>
      </c>
      <c r="B10" s="4" t="s">
        <v>20</v>
      </c>
      <c r="C10" s="4" t="s">
        <v>235</v>
      </c>
      <c r="D10" s="4" t="s">
        <v>236</v>
      </c>
      <c r="E10" s="4" t="s">
        <v>237</v>
      </c>
      <c r="F10" s="4" t="s">
        <v>179</v>
      </c>
      <c r="G10" s="4" t="s">
        <v>148</v>
      </c>
      <c r="H10" s="5">
        <v>66.78</v>
      </c>
      <c r="I10" s="5">
        <v>80.72</v>
      </c>
      <c r="J10" s="5">
        <v>147.5</v>
      </c>
    </row>
    <row r="11" spans="1:10" ht="12.75">
      <c r="A11" s="4" t="s">
        <v>238</v>
      </c>
      <c r="B11" s="4" t="s">
        <v>20</v>
      </c>
      <c r="C11" s="4" t="s">
        <v>239</v>
      </c>
      <c r="D11" s="4" t="s">
        <v>240</v>
      </c>
      <c r="E11" s="4" t="s">
        <v>241</v>
      </c>
      <c r="F11" s="4" t="s">
        <v>224</v>
      </c>
      <c r="G11" s="4" t="s">
        <v>158</v>
      </c>
      <c r="H11" s="5">
        <v>63.94</v>
      </c>
      <c r="I11" s="5">
        <v>79.55</v>
      </c>
      <c r="J11" s="5">
        <v>143.49</v>
      </c>
    </row>
    <row r="12" spans="1:10" ht="12.75">
      <c r="A12" s="4" t="s">
        <v>242</v>
      </c>
      <c r="B12" s="4" t="s">
        <v>243</v>
      </c>
      <c r="C12" s="4" t="s">
        <v>244</v>
      </c>
      <c r="D12" s="4" t="s">
        <v>245</v>
      </c>
      <c r="E12" s="4" t="s">
        <v>246</v>
      </c>
      <c r="F12" s="4" t="s">
        <v>224</v>
      </c>
      <c r="G12" s="4" t="s">
        <v>247</v>
      </c>
      <c r="H12" s="5">
        <v>65.51</v>
      </c>
      <c r="I12" s="5">
        <v>79.48</v>
      </c>
      <c r="J12" s="5">
        <v>144.99</v>
      </c>
    </row>
    <row r="13" spans="1:10" ht="12.75">
      <c r="A13" s="4" t="s">
        <v>248</v>
      </c>
      <c r="B13" s="4" t="s">
        <v>226</v>
      </c>
      <c r="C13" s="4" t="s">
        <v>249</v>
      </c>
      <c r="D13" s="4" t="s">
        <v>250</v>
      </c>
      <c r="E13" s="4" t="s">
        <v>251</v>
      </c>
      <c r="F13" s="4" t="s">
        <v>224</v>
      </c>
      <c r="G13" s="4" t="s">
        <v>32</v>
      </c>
      <c r="H13" s="5">
        <v>62.35</v>
      </c>
      <c r="I13" s="5">
        <v>81.21</v>
      </c>
      <c r="J13" s="5">
        <v>143.56</v>
      </c>
    </row>
    <row r="14" spans="1:10" ht="12.75">
      <c r="A14" s="4" t="s">
        <v>252</v>
      </c>
      <c r="B14" s="4" t="s">
        <v>226</v>
      </c>
      <c r="C14" s="4" t="s">
        <v>253</v>
      </c>
      <c r="D14" s="4" t="s">
        <v>254</v>
      </c>
      <c r="E14" s="4" t="s">
        <v>255</v>
      </c>
      <c r="F14" s="4" t="s">
        <v>179</v>
      </c>
      <c r="G14" s="4" t="s">
        <v>32</v>
      </c>
      <c r="H14" s="5">
        <v>62.5</v>
      </c>
      <c r="I14" s="5">
        <v>81.6</v>
      </c>
      <c r="J14" s="5">
        <v>144.1</v>
      </c>
    </row>
    <row r="15" spans="1:10" ht="12.75">
      <c r="A15" s="4" t="s">
        <v>39</v>
      </c>
      <c r="B15" s="4" t="s">
        <v>40</v>
      </c>
      <c r="C15" s="4" t="s">
        <v>41</v>
      </c>
      <c r="D15" s="4" t="s">
        <v>42</v>
      </c>
      <c r="E15" s="4" t="s">
        <v>43</v>
      </c>
      <c r="F15" s="4" t="s">
        <v>44</v>
      </c>
      <c r="G15" s="4" t="s">
        <v>45</v>
      </c>
      <c r="H15" s="5">
        <v>65.23</v>
      </c>
      <c r="I15" s="5">
        <v>77.15</v>
      </c>
      <c r="J15" s="5">
        <f aca="true" t="shared" si="0" ref="J15:J34">H15+I15</f>
        <v>142.38</v>
      </c>
    </row>
    <row r="16" spans="1:10" ht="12.75">
      <c r="A16" s="4" t="s">
        <v>46</v>
      </c>
      <c r="B16" s="4" t="s">
        <v>40</v>
      </c>
      <c r="C16" s="4" t="s">
        <v>47</v>
      </c>
      <c r="D16" s="4" t="s">
        <v>48</v>
      </c>
      <c r="E16" s="4" t="s">
        <v>49</v>
      </c>
      <c r="F16" s="4" t="s">
        <v>50</v>
      </c>
      <c r="G16" s="4" t="s">
        <v>51</v>
      </c>
      <c r="H16" s="5">
        <v>66.63</v>
      </c>
      <c r="I16" s="5">
        <v>77.5</v>
      </c>
      <c r="J16" s="5">
        <f t="shared" si="0"/>
        <v>144.13</v>
      </c>
    </row>
    <row r="17" spans="1:10" ht="12.75">
      <c r="A17" s="4" t="s">
        <v>52</v>
      </c>
      <c r="B17" s="4" t="s">
        <v>53</v>
      </c>
      <c r="C17" s="4" t="s">
        <v>54</v>
      </c>
      <c r="D17" s="4" t="s">
        <v>55</v>
      </c>
      <c r="E17" s="4" t="s">
        <v>56</v>
      </c>
      <c r="F17" s="4" t="s">
        <v>50</v>
      </c>
      <c r="G17" s="4" t="s">
        <v>57</v>
      </c>
      <c r="H17" s="5">
        <v>62.79</v>
      </c>
      <c r="I17" s="5">
        <v>78.49</v>
      </c>
      <c r="J17" s="5">
        <f t="shared" si="0"/>
        <v>141.28</v>
      </c>
    </row>
    <row r="18" spans="1:10" ht="12.75">
      <c r="A18" s="4" t="s">
        <v>58</v>
      </c>
      <c r="B18" s="4" t="s">
        <v>53</v>
      </c>
      <c r="C18" s="4" t="s">
        <v>59</v>
      </c>
      <c r="D18" s="4" t="s">
        <v>60</v>
      </c>
      <c r="E18" s="4" t="s">
        <v>61</v>
      </c>
      <c r="F18" s="4" t="s">
        <v>50</v>
      </c>
      <c r="G18" s="4" t="s">
        <v>62</v>
      </c>
      <c r="H18" s="5">
        <v>64.78</v>
      </c>
      <c r="I18" s="5">
        <v>77.21</v>
      </c>
      <c r="J18" s="5">
        <f t="shared" si="0"/>
        <v>141.99</v>
      </c>
    </row>
    <row r="19" spans="1:10" ht="12.75">
      <c r="A19" s="4" t="s">
        <v>63</v>
      </c>
      <c r="B19" s="4" t="s">
        <v>53</v>
      </c>
      <c r="C19" s="4" t="s">
        <v>64</v>
      </c>
      <c r="D19" s="4" t="s">
        <v>65</v>
      </c>
      <c r="E19" s="4" t="s">
        <v>66</v>
      </c>
      <c r="F19" s="4" t="s">
        <v>44</v>
      </c>
      <c r="G19" s="4" t="s">
        <v>67</v>
      </c>
      <c r="H19" s="5">
        <v>63.24</v>
      </c>
      <c r="I19" s="5">
        <v>80</v>
      </c>
      <c r="J19" s="5">
        <f t="shared" si="0"/>
        <v>143.24</v>
      </c>
    </row>
    <row r="20" spans="1:10" ht="12.75">
      <c r="A20" s="4" t="s">
        <v>68</v>
      </c>
      <c r="B20" s="4" t="s">
        <v>53</v>
      </c>
      <c r="C20" s="4" t="s">
        <v>69</v>
      </c>
      <c r="D20" s="4" t="s">
        <v>70</v>
      </c>
      <c r="E20" s="4" t="s">
        <v>71</v>
      </c>
      <c r="F20" s="4" t="s">
        <v>44</v>
      </c>
      <c r="G20" s="4" t="s">
        <v>72</v>
      </c>
      <c r="H20" s="5">
        <v>60.8</v>
      </c>
      <c r="I20" s="5">
        <v>80.6</v>
      </c>
      <c r="J20" s="5">
        <f t="shared" si="0"/>
        <v>141.39999999999998</v>
      </c>
    </row>
    <row r="21" spans="1:10" ht="12.75">
      <c r="A21" s="4" t="s">
        <v>73</v>
      </c>
      <c r="B21" s="4" t="s">
        <v>74</v>
      </c>
      <c r="C21" s="4" t="s">
        <v>75</v>
      </c>
      <c r="D21" s="4" t="s">
        <v>76</v>
      </c>
      <c r="E21" s="4" t="s">
        <v>77</v>
      </c>
      <c r="F21" s="4" t="s">
        <v>50</v>
      </c>
      <c r="G21" s="4" t="s">
        <v>78</v>
      </c>
      <c r="H21" s="5">
        <v>65.99</v>
      </c>
      <c r="I21" s="5">
        <v>80.07</v>
      </c>
      <c r="J21" s="5">
        <f t="shared" si="0"/>
        <v>146.06</v>
      </c>
    </row>
    <row r="22" spans="1:10" ht="12.75">
      <c r="A22" s="4" t="s">
        <v>79</v>
      </c>
      <c r="B22" s="4" t="s">
        <v>74</v>
      </c>
      <c r="C22" s="4" t="s">
        <v>80</v>
      </c>
      <c r="D22" s="4" t="s">
        <v>81</v>
      </c>
      <c r="E22" s="4" t="s">
        <v>82</v>
      </c>
      <c r="F22" s="4" t="s">
        <v>50</v>
      </c>
      <c r="G22" s="10" t="s">
        <v>300</v>
      </c>
      <c r="H22" s="5">
        <v>66.58</v>
      </c>
      <c r="I22" s="5">
        <v>79.86</v>
      </c>
      <c r="J22" s="5">
        <f t="shared" si="0"/>
        <v>146.44</v>
      </c>
    </row>
    <row r="23" spans="1:10" ht="12.75">
      <c r="A23" s="4" t="s">
        <v>272</v>
      </c>
      <c r="B23" s="4" t="s">
        <v>273</v>
      </c>
      <c r="C23" s="4" t="s">
        <v>274</v>
      </c>
      <c r="D23" s="4" t="s">
        <v>275</v>
      </c>
      <c r="E23" s="4" t="s">
        <v>276</v>
      </c>
      <c r="F23" s="4" t="s">
        <v>86</v>
      </c>
      <c r="G23" s="4" t="s">
        <v>277</v>
      </c>
      <c r="H23" s="5">
        <v>63.67</v>
      </c>
      <c r="I23" s="5">
        <v>80.18</v>
      </c>
      <c r="J23" s="5">
        <f t="shared" si="0"/>
        <v>143.85000000000002</v>
      </c>
    </row>
    <row r="24" spans="1:10" ht="12.75">
      <c r="A24" s="4" t="s">
        <v>272</v>
      </c>
      <c r="B24" s="4" t="s">
        <v>273</v>
      </c>
      <c r="C24" s="4" t="s">
        <v>274</v>
      </c>
      <c r="D24" s="4" t="s">
        <v>278</v>
      </c>
      <c r="E24" s="4" t="s">
        <v>279</v>
      </c>
      <c r="F24" s="4" t="s">
        <v>139</v>
      </c>
      <c r="G24" s="4" t="s">
        <v>280</v>
      </c>
      <c r="H24" s="5">
        <v>61.84</v>
      </c>
      <c r="I24" s="5">
        <v>76.77</v>
      </c>
      <c r="J24" s="5">
        <f t="shared" si="0"/>
        <v>138.61</v>
      </c>
    </row>
    <row r="25" spans="1:10" ht="12.75">
      <c r="A25" s="4" t="s">
        <v>281</v>
      </c>
      <c r="B25" s="4" t="s">
        <v>282</v>
      </c>
      <c r="C25" s="4" t="s">
        <v>274</v>
      </c>
      <c r="D25" s="4" t="s">
        <v>283</v>
      </c>
      <c r="E25" s="4" t="s">
        <v>284</v>
      </c>
      <c r="F25" s="4" t="s">
        <v>139</v>
      </c>
      <c r="G25" s="4" t="s">
        <v>285</v>
      </c>
      <c r="H25" s="5">
        <v>63.63</v>
      </c>
      <c r="I25" s="5">
        <v>80.54</v>
      </c>
      <c r="J25" s="5">
        <f t="shared" si="0"/>
        <v>144.17000000000002</v>
      </c>
    </row>
    <row r="26" spans="1:10" ht="12.75">
      <c r="A26" s="4" t="s">
        <v>286</v>
      </c>
      <c r="B26" s="4" t="s">
        <v>282</v>
      </c>
      <c r="C26" s="4" t="s">
        <v>274</v>
      </c>
      <c r="D26" s="4" t="s">
        <v>287</v>
      </c>
      <c r="E26" s="4" t="s">
        <v>288</v>
      </c>
      <c r="F26" s="4" t="s">
        <v>86</v>
      </c>
      <c r="G26" s="4" t="s">
        <v>289</v>
      </c>
      <c r="H26" s="5">
        <v>65.14</v>
      </c>
      <c r="I26" s="5">
        <v>74.49</v>
      </c>
      <c r="J26" s="5">
        <f t="shared" si="0"/>
        <v>139.63</v>
      </c>
    </row>
    <row r="27" spans="1:10" ht="12.75">
      <c r="A27" s="4" t="s">
        <v>290</v>
      </c>
      <c r="B27" s="4" t="s">
        <v>282</v>
      </c>
      <c r="C27" s="4" t="s">
        <v>274</v>
      </c>
      <c r="D27" s="4" t="s">
        <v>291</v>
      </c>
      <c r="E27" s="4" t="s">
        <v>292</v>
      </c>
      <c r="F27" s="4" t="s">
        <v>139</v>
      </c>
      <c r="G27" s="4" t="s">
        <v>293</v>
      </c>
      <c r="H27" s="5">
        <v>62.93</v>
      </c>
      <c r="I27" s="5">
        <v>79.8</v>
      </c>
      <c r="J27" s="5">
        <f t="shared" si="0"/>
        <v>142.73</v>
      </c>
    </row>
    <row r="28" spans="1:10" ht="12.75">
      <c r="A28" s="4" t="s">
        <v>294</v>
      </c>
      <c r="B28" s="4" t="s">
        <v>295</v>
      </c>
      <c r="C28" s="4" t="s">
        <v>296</v>
      </c>
      <c r="D28" s="4" t="s">
        <v>297</v>
      </c>
      <c r="E28" s="4" t="s">
        <v>298</v>
      </c>
      <c r="F28" s="4" t="s">
        <v>139</v>
      </c>
      <c r="G28" s="4" t="s">
        <v>299</v>
      </c>
      <c r="H28" s="5">
        <v>67.72</v>
      </c>
      <c r="I28" s="5">
        <v>75.88</v>
      </c>
      <c r="J28" s="5">
        <f t="shared" si="0"/>
        <v>143.6</v>
      </c>
    </row>
    <row r="29" spans="1:10" ht="12.75">
      <c r="A29" s="4" t="s">
        <v>197</v>
      </c>
      <c r="B29" s="4" t="s">
        <v>198</v>
      </c>
      <c r="C29" s="4" t="s">
        <v>10</v>
      </c>
      <c r="D29" s="4" t="s">
        <v>199</v>
      </c>
      <c r="E29" s="4" t="s">
        <v>200</v>
      </c>
      <c r="F29" s="4" t="s">
        <v>44</v>
      </c>
      <c r="G29" s="4" t="s">
        <v>148</v>
      </c>
      <c r="H29" s="5">
        <v>73.19</v>
      </c>
      <c r="I29" s="5">
        <v>77.84</v>
      </c>
      <c r="J29" s="5">
        <f t="shared" si="0"/>
        <v>151.03</v>
      </c>
    </row>
    <row r="30" spans="1:10" ht="12.75">
      <c r="A30" s="4" t="s">
        <v>201</v>
      </c>
      <c r="B30" s="4" t="s">
        <v>202</v>
      </c>
      <c r="C30" s="4" t="s">
        <v>203</v>
      </c>
      <c r="D30" s="4" t="s">
        <v>204</v>
      </c>
      <c r="E30" s="4" t="s">
        <v>205</v>
      </c>
      <c r="F30" s="4" t="s">
        <v>44</v>
      </c>
      <c r="G30" s="4" t="s">
        <v>12</v>
      </c>
      <c r="H30" s="5">
        <v>63.24</v>
      </c>
      <c r="I30" s="5">
        <v>77.19</v>
      </c>
      <c r="J30" s="5">
        <f t="shared" si="0"/>
        <v>140.43</v>
      </c>
    </row>
    <row r="31" spans="1:10" ht="12.75">
      <c r="A31" s="4" t="s">
        <v>206</v>
      </c>
      <c r="B31" s="4" t="s">
        <v>207</v>
      </c>
      <c r="C31" s="4" t="s">
        <v>203</v>
      </c>
      <c r="D31" s="4" t="s">
        <v>208</v>
      </c>
      <c r="E31" s="4" t="s">
        <v>209</v>
      </c>
      <c r="F31" s="4" t="s">
        <v>50</v>
      </c>
      <c r="G31" s="4" t="s">
        <v>210</v>
      </c>
      <c r="H31" s="5">
        <v>62.09</v>
      </c>
      <c r="I31" s="5">
        <v>79.42</v>
      </c>
      <c r="J31" s="5">
        <f t="shared" si="0"/>
        <v>141.51</v>
      </c>
    </row>
    <row r="32" spans="1:10" ht="12.75">
      <c r="A32" s="4" t="s">
        <v>211</v>
      </c>
      <c r="B32" s="4" t="s">
        <v>212</v>
      </c>
      <c r="C32" s="4" t="s">
        <v>203</v>
      </c>
      <c r="D32" s="4" t="s">
        <v>213</v>
      </c>
      <c r="E32" s="4" t="s">
        <v>214</v>
      </c>
      <c r="F32" s="4" t="s">
        <v>44</v>
      </c>
      <c r="G32" s="4" t="s">
        <v>13</v>
      </c>
      <c r="H32" s="5">
        <v>67.27</v>
      </c>
      <c r="I32" s="5">
        <v>77.33</v>
      </c>
      <c r="J32" s="5">
        <f t="shared" si="0"/>
        <v>144.6</v>
      </c>
    </row>
    <row r="33" spans="1:10" ht="12.75">
      <c r="A33" s="4" t="s">
        <v>215</v>
      </c>
      <c r="B33" s="4" t="s">
        <v>198</v>
      </c>
      <c r="C33" s="4" t="s">
        <v>10</v>
      </c>
      <c r="D33" s="4" t="s">
        <v>216</v>
      </c>
      <c r="E33" s="4" t="s">
        <v>217</v>
      </c>
      <c r="F33" s="4" t="s">
        <v>44</v>
      </c>
      <c r="G33" s="4" t="s">
        <v>11</v>
      </c>
      <c r="H33" s="5">
        <v>72.21</v>
      </c>
      <c r="I33" s="5">
        <v>81.06</v>
      </c>
      <c r="J33" s="5">
        <f t="shared" si="0"/>
        <v>153.26999999999998</v>
      </c>
    </row>
    <row r="34" spans="1:10" ht="12.75">
      <c r="A34" s="4" t="s">
        <v>218</v>
      </c>
      <c r="B34" s="4" t="s">
        <v>198</v>
      </c>
      <c r="C34" s="4" t="s">
        <v>10</v>
      </c>
      <c r="D34" s="4" t="s">
        <v>219</v>
      </c>
      <c r="E34" s="4" t="s">
        <v>220</v>
      </c>
      <c r="F34" s="4" t="s">
        <v>44</v>
      </c>
      <c r="G34" s="4" t="s">
        <v>28</v>
      </c>
      <c r="H34" s="5">
        <v>72.61</v>
      </c>
      <c r="I34" s="5">
        <v>81.27</v>
      </c>
      <c r="J34" s="5">
        <f t="shared" si="0"/>
        <v>153.88</v>
      </c>
    </row>
    <row r="35" spans="1:10" ht="12.75">
      <c r="A35" s="4" t="s">
        <v>165</v>
      </c>
      <c r="B35" s="4" t="s">
        <v>166</v>
      </c>
      <c r="C35" s="4" t="s">
        <v>170</v>
      </c>
      <c r="D35" s="4" t="s">
        <v>173</v>
      </c>
      <c r="E35" s="4" t="s">
        <v>174</v>
      </c>
      <c r="F35" s="4" t="s">
        <v>179</v>
      </c>
      <c r="G35" s="4" t="s">
        <v>17</v>
      </c>
      <c r="H35" s="5">
        <v>67.44</v>
      </c>
      <c r="I35" s="5">
        <v>80.07</v>
      </c>
      <c r="J35" s="5">
        <v>147.51</v>
      </c>
    </row>
    <row r="36" spans="1:10" ht="12.75">
      <c r="A36" s="4" t="s">
        <v>167</v>
      </c>
      <c r="B36" s="4" t="s">
        <v>168</v>
      </c>
      <c r="C36" s="4" t="s">
        <v>171</v>
      </c>
      <c r="D36" s="4" t="s">
        <v>175</v>
      </c>
      <c r="E36" s="4" t="s">
        <v>176</v>
      </c>
      <c r="F36" s="4" t="s">
        <v>179</v>
      </c>
      <c r="G36" s="4" t="s">
        <v>12</v>
      </c>
      <c r="H36" s="5">
        <v>66.58</v>
      </c>
      <c r="I36" s="5">
        <v>83.29</v>
      </c>
      <c r="J36" s="5">
        <v>149.87</v>
      </c>
    </row>
    <row r="37" spans="1:10" ht="12.75">
      <c r="A37" s="4" t="s">
        <v>169</v>
      </c>
      <c r="B37" s="4" t="s">
        <v>168</v>
      </c>
      <c r="C37" s="4" t="s">
        <v>172</v>
      </c>
      <c r="D37" s="4" t="s">
        <v>177</v>
      </c>
      <c r="E37" s="4" t="s">
        <v>178</v>
      </c>
      <c r="F37" s="4" t="s">
        <v>179</v>
      </c>
      <c r="G37" s="4" t="s">
        <v>180</v>
      </c>
      <c r="H37" s="5">
        <v>65.59</v>
      </c>
      <c r="I37" s="5">
        <v>80.88</v>
      </c>
      <c r="J37" s="5">
        <v>146.47</v>
      </c>
    </row>
    <row r="38" spans="1:10" ht="12.75">
      <c r="A38" s="4" t="s">
        <v>256</v>
      </c>
      <c r="B38" s="4" t="s">
        <v>257</v>
      </c>
      <c r="C38" s="4" t="s">
        <v>258</v>
      </c>
      <c r="D38" s="4" t="s">
        <v>259</v>
      </c>
      <c r="E38" s="4" t="s">
        <v>260</v>
      </c>
      <c r="F38" s="4" t="s">
        <v>179</v>
      </c>
      <c r="G38" s="4" t="s">
        <v>62</v>
      </c>
      <c r="H38" s="5">
        <v>63.06</v>
      </c>
      <c r="I38" s="5">
        <v>79.49</v>
      </c>
      <c r="J38" s="5">
        <f>SUM(H38:I38)</f>
        <v>142.55</v>
      </c>
    </row>
    <row r="39" spans="1:10" ht="12.75">
      <c r="A39" s="4" t="s">
        <v>261</v>
      </c>
      <c r="B39" s="4" t="s">
        <v>262</v>
      </c>
      <c r="C39" s="4" t="s">
        <v>263</v>
      </c>
      <c r="D39" s="4" t="s">
        <v>264</v>
      </c>
      <c r="E39" s="4" t="s">
        <v>265</v>
      </c>
      <c r="F39" s="4" t="s">
        <v>224</v>
      </c>
      <c r="G39" s="4" t="s">
        <v>266</v>
      </c>
      <c r="H39" s="5">
        <v>63.43</v>
      </c>
      <c r="I39" s="5">
        <v>76.28</v>
      </c>
      <c r="J39" s="5">
        <f>SUM(H39:I39)</f>
        <v>139.71</v>
      </c>
    </row>
    <row r="40" spans="1:10" ht="12.75">
      <c r="A40" s="4" t="s">
        <v>267</v>
      </c>
      <c r="B40" s="4" t="s">
        <v>257</v>
      </c>
      <c r="C40" s="4" t="s">
        <v>268</v>
      </c>
      <c r="D40" s="4" t="s">
        <v>269</v>
      </c>
      <c r="E40" s="4" t="s">
        <v>270</v>
      </c>
      <c r="F40" s="4" t="s">
        <v>179</v>
      </c>
      <c r="G40" s="4" t="s">
        <v>271</v>
      </c>
      <c r="H40" s="5">
        <v>66.61</v>
      </c>
      <c r="I40" s="5">
        <v>75.72</v>
      </c>
      <c r="J40" s="5">
        <f>SUM(H40:I40)</f>
        <v>142.32999999999998</v>
      </c>
    </row>
    <row r="41" spans="1:10" ht="12.75">
      <c r="A41" s="4" t="s">
        <v>22</v>
      </c>
      <c r="B41" s="4" t="s">
        <v>23</v>
      </c>
      <c r="C41" s="4" t="s">
        <v>83</v>
      </c>
      <c r="D41" s="4" t="s">
        <v>84</v>
      </c>
      <c r="E41" s="4" t="s">
        <v>85</v>
      </c>
      <c r="F41" s="4" t="s">
        <v>86</v>
      </c>
      <c r="G41" s="4" t="s">
        <v>87</v>
      </c>
      <c r="H41" s="5">
        <v>68</v>
      </c>
      <c r="I41" s="5">
        <v>77.37</v>
      </c>
      <c r="J41" s="5">
        <f aca="true" t="shared" si="1" ref="J41:J66">H41+I41</f>
        <v>145.37</v>
      </c>
    </row>
    <row r="42" spans="1:10" ht="12.75">
      <c r="A42" s="4" t="s">
        <v>24</v>
      </c>
      <c r="B42" s="4" t="s">
        <v>23</v>
      </c>
      <c r="C42" s="4" t="s">
        <v>83</v>
      </c>
      <c r="D42" s="4" t="s">
        <v>88</v>
      </c>
      <c r="E42" s="4" t="s">
        <v>89</v>
      </c>
      <c r="F42" s="4" t="s">
        <v>86</v>
      </c>
      <c r="G42" s="4" t="s">
        <v>90</v>
      </c>
      <c r="H42" s="5">
        <v>62.21</v>
      </c>
      <c r="I42" s="5">
        <v>80.4</v>
      </c>
      <c r="J42" s="5">
        <f t="shared" si="1"/>
        <v>142.61</v>
      </c>
    </row>
    <row r="43" spans="1:10" ht="12.75">
      <c r="A43" s="4" t="s">
        <v>24</v>
      </c>
      <c r="B43" s="4" t="s">
        <v>23</v>
      </c>
      <c r="C43" s="4" t="s">
        <v>83</v>
      </c>
      <c r="D43" s="4" t="s">
        <v>91</v>
      </c>
      <c r="E43" s="4" t="s">
        <v>92</v>
      </c>
      <c r="F43" s="4" t="s">
        <v>86</v>
      </c>
      <c r="G43" s="4" t="s">
        <v>93</v>
      </c>
      <c r="H43" s="5">
        <v>63.34</v>
      </c>
      <c r="I43" s="5">
        <v>77.33</v>
      </c>
      <c r="J43" s="5">
        <f t="shared" si="1"/>
        <v>140.67000000000002</v>
      </c>
    </row>
    <row r="44" spans="1:10" ht="12.75">
      <c r="A44" s="4" t="s">
        <v>26</v>
      </c>
      <c r="B44" s="4" t="s">
        <v>23</v>
      </c>
      <c r="C44" s="4" t="s">
        <v>94</v>
      </c>
      <c r="D44" s="4" t="s">
        <v>95</v>
      </c>
      <c r="E44" s="4" t="s">
        <v>96</v>
      </c>
      <c r="F44" s="4" t="s">
        <v>86</v>
      </c>
      <c r="G44" s="4" t="s">
        <v>97</v>
      </c>
      <c r="H44" s="5">
        <v>64.78</v>
      </c>
      <c r="I44" s="5">
        <v>83.16</v>
      </c>
      <c r="J44" s="5">
        <f t="shared" si="1"/>
        <v>147.94</v>
      </c>
    </row>
    <row r="45" spans="1:10" ht="12.75">
      <c r="A45" s="4" t="s">
        <v>27</v>
      </c>
      <c r="B45" s="4" t="s">
        <v>23</v>
      </c>
      <c r="C45" s="4" t="s">
        <v>94</v>
      </c>
      <c r="D45" s="4" t="s">
        <v>98</v>
      </c>
      <c r="E45" s="4" t="s">
        <v>99</v>
      </c>
      <c r="F45" s="4" t="s">
        <v>86</v>
      </c>
      <c r="G45" s="4" t="s">
        <v>100</v>
      </c>
      <c r="H45" s="5">
        <v>64.72</v>
      </c>
      <c r="I45" s="5">
        <v>76.06</v>
      </c>
      <c r="J45" s="5">
        <f t="shared" si="1"/>
        <v>140.78</v>
      </c>
    </row>
    <row r="46" spans="1:10" ht="12.75">
      <c r="A46" s="4" t="s">
        <v>27</v>
      </c>
      <c r="B46" s="4" t="s">
        <v>23</v>
      </c>
      <c r="C46" s="4" t="s">
        <v>94</v>
      </c>
      <c r="D46" s="4" t="s">
        <v>101</v>
      </c>
      <c r="E46" s="4" t="s">
        <v>102</v>
      </c>
      <c r="F46" s="4" t="s">
        <v>86</v>
      </c>
      <c r="G46" s="4" t="s">
        <v>93</v>
      </c>
      <c r="H46" s="5">
        <v>57.92</v>
      </c>
      <c r="I46" s="5">
        <v>82.23</v>
      </c>
      <c r="J46" s="5">
        <f t="shared" si="1"/>
        <v>140.15</v>
      </c>
    </row>
    <row r="47" spans="1:10" ht="12.75">
      <c r="A47" s="4" t="s">
        <v>29</v>
      </c>
      <c r="B47" s="4" t="s">
        <v>23</v>
      </c>
      <c r="C47" s="4" t="s">
        <v>34</v>
      </c>
      <c r="D47" s="4" t="s">
        <v>103</v>
      </c>
      <c r="E47" s="4" t="s">
        <v>104</v>
      </c>
      <c r="F47" s="4" t="s">
        <v>86</v>
      </c>
      <c r="G47" s="4" t="s">
        <v>105</v>
      </c>
      <c r="H47" s="5">
        <v>65.76</v>
      </c>
      <c r="I47" s="5">
        <v>83.36</v>
      </c>
      <c r="J47" s="5">
        <f t="shared" si="1"/>
        <v>149.12</v>
      </c>
    </row>
    <row r="48" spans="1:10" ht="12.75">
      <c r="A48" s="4" t="s">
        <v>29</v>
      </c>
      <c r="B48" s="4" t="s">
        <v>23</v>
      </c>
      <c r="C48" s="4" t="s">
        <v>34</v>
      </c>
      <c r="D48" s="4" t="s">
        <v>106</v>
      </c>
      <c r="E48" s="4" t="s">
        <v>107</v>
      </c>
      <c r="F48" s="4" t="s">
        <v>86</v>
      </c>
      <c r="G48" s="4" t="s">
        <v>108</v>
      </c>
      <c r="H48" s="5">
        <v>65.75</v>
      </c>
      <c r="I48" s="5">
        <v>81.75</v>
      </c>
      <c r="J48" s="5">
        <f t="shared" si="1"/>
        <v>147.5</v>
      </c>
    </row>
    <row r="49" spans="1:10" ht="12.75">
      <c r="A49" s="4" t="s">
        <v>29</v>
      </c>
      <c r="B49" s="4" t="s">
        <v>23</v>
      </c>
      <c r="C49" s="4" t="s">
        <v>34</v>
      </c>
      <c r="D49" s="4" t="s">
        <v>109</v>
      </c>
      <c r="E49" s="4" t="s">
        <v>110</v>
      </c>
      <c r="F49" s="4" t="s">
        <v>86</v>
      </c>
      <c r="G49" s="4" t="s">
        <v>18</v>
      </c>
      <c r="H49" s="5">
        <v>65.81</v>
      </c>
      <c r="I49" s="5">
        <v>81.22</v>
      </c>
      <c r="J49" s="5">
        <f t="shared" si="1"/>
        <v>147.03</v>
      </c>
    </row>
    <row r="50" spans="1:10" ht="12.75">
      <c r="A50" s="4" t="s">
        <v>29</v>
      </c>
      <c r="B50" s="4" t="s">
        <v>23</v>
      </c>
      <c r="C50" s="4" t="s">
        <v>34</v>
      </c>
      <c r="D50" s="4" t="s">
        <v>111</v>
      </c>
      <c r="E50" s="4" t="s">
        <v>112</v>
      </c>
      <c r="F50" s="4" t="s">
        <v>86</v>
      </c>
      <c r="G50" s="4" t="s">
        <v>113</v>
      </c>
      <c r="H50" s="5">
        <v>64.94</v>
      </c>
      <c r="I50" s="5">
        <v>81.6</v>
      </c>
      <c r="J50" s="5">
        <f t="shared" si="1"/>
        <v>146.54</v>
      </c>
    </row>
    <row r="51" spans="1:10" ht="12.75">
      <c r="A51" s="4" t="s">
        <v>29</v>
      </c>
      <c r="B51" s="4" t="s">
        <v>23</v>
      </c>
      <c r="C51" s="4" t="s">
        <v>34</v>
      </c>
      <c r="D51" s="4" t="s">
        <v>114</v>
      </c>
      <c r="E51" s="4" t="s">
        <v>115</v>
      </c>
      <c r="F51" s="4" t="s">
        <v>86</v>
      </c>
      <c r="G51" s="4" t="s">
        <v>116</v>
      </c>
      <c r="H51" s="5">
        <v>62.69</v>
      </c>
      <c r="I51" s="5">
        <v>82.98</v>
      </c>
      <c r="J51" s="5">
        <f t="shared" si="1"/>
        <v>145.67000000000002</v>
      </c>
    </row>
    <row r="52" spans="1:10" ht="12.75">
      <c r="A52" s="4" t="s">
        <v>30</v>
      </c>
      <c r="B52" s="4" t="s">
        <v>23</v>
      </c>
      <c r="C52" s="4" t="s">
        <v>117</v>
      </c>
      <c r="D52" s="4" t="s">
        <v>118</v>
      </c>
      <c r="E52" s="4" t="s">
        <v>119</v>
      </c>
      <c r="F52" s="4" t="s">
        <v>86</v>
      </c>
      <c r="G52" s="4" t="s">
        <v>120</v>
      </c>
      <c r="H52" s="5">
        <v>58.85</v>
      </c>
      <c r="I52" s="5">
        <v>83.31</v>
      </c>
      <c r="J52" s="5">
        <f t="shared" si="1"/>
        <v>142.16</v>
      </c>
    </row>
    <row r="53" spans="1:10" ht="12.75">
      <c r="A53" s="4" t="s">
        <v>33</v>
      </c>
      <c r="B53" s="4" t="s">
        <v>23</v>
      </c>
      <c r="C53" s="4" t="s">
        <v>117</v>
      </c>
      <c r="D53" s="4" t="s">
        <v>121</v>
      </c>
      <c r="E53" s="4" t="s">
        <v>122</v>
      </c>
      <c r="F53" s="4" t="s">
        <v>86</v>
      </c>
      <c r="G53" s="4" t="s">
        <v>123</v>
      </c>
      <c r="H53" s="5">
        <v>67.48</v>
      </c>
      <c r="I53" s="5">
        <v>81.13</v>
      </c>
      <c r="J53" s="5">
        <f t="shared" si="1"/>
        <v>148.61</v>
      </c>
    </row>
    <row r="54" spans="1:10" ht="12.75">
      <c r="A54" s="4" t="s">
        <v>33</v>
      </c>
      <c r="B54" s="4" t="s">
        <v>23</v>
      </c>
      <c r="C54" s="4" t="s">
        <v>117</v>
      </c>
      <c r="D54" s="4" t="s">
        <v>124</v>
      </c>
      <c r="E54" s="4" t="s">
        <v>125</v>
      </c>
      <c r="F54" s="4" t="s">
        <v>86</v>
      </c>
      <c r="G54" s="4" t="s">
        <v>126</v>
      </c>
      <c r="H54" s="5">
        <v>66.43</v>
      </c>
      <c r="I54" s="5">
        <v>81.96</v>
      </c>
      <c r="J54" s="5">
        <f t="shared" si="1"/>
        <v>148.39</v>
      </c>
    </row>
    <row r="55" spans="1:10" ht="12.75">
      <c r="A55" s="4" t="s">
        <v>35</v>
      </c>
      <c r="B55" s="4" t="s">
        <v>23</v>
      </c>
      <c r="C55" s="4" t="s">
        <v>127</v>
      </c>
      <c r="D55" s="4" t="s">
        <v>128</v>
      </c>
      <c r="E55" s="4" t="s">
        <v>129</v>
      </c>
      <c r="F55" s="4" t="s">
        <v>86</v>
      </c>
      <c r="G55" s="4" t="s">
        <v>15</v>
      </c>
      <c r="H55" s="5">
        <v>63.9</v>
      </c>
      <c r="I55" s="5">
        <v>80.84</v>
      </c>
      <c r="J55" s="5">
        <f t="shared" si="1"/>
        <v>144.74</v>
      </c>
    </row>
    <row r="56" spans="1:10" ht="12.75">
      <c r="A56" s="4" t="s">
        <v>37</v>
      </c>
      <c r="B56" s="4" t="s">
        <v>23</v>
      </c>
      <c r="C56" s="4" t="s">
        <v>127</v>
      </c>
      <c r="D56" s="4" t="s">
        <v>130</v>
      </c>
      <c r="E56" s="4" t="s">
        <v>131</v>
      </c>
      <c r="F56" s="4" t="s">
        <v>86</v>
      </c>
      <c r="G56" s="4" t="s">
        <v>132</v>
      </c>
      <c r="H56" s="5">
        <v>62.17</v>
      </c>
      <c r="I56" s="5">
        <v>83.66</v>
      </c>
      <c r="J56" s="5">
        <f t="shared" si="1"/>
        <v>145.82999999999998</v>
      </c>
    </row>
    <row r="57" spans="1:10" ht="12.75">
      <c r="A57" s="4" t="s">
        <v>37</v>
      </c>
      <c r="B57" s="4" t="s">
        <v>23</v>
      </c>
      <c r="C57" s="4" t="s">
        <v>127</v>
      </c>
      <c r="D57" s="4" t="s">
        <v>133</v>
      </c>
      <c r="E57" s="4" t="s">
        <v>134</v>
      </c>
      <c r="F57" s="4" t="s">
        <v>86</v>
      </c>
      <c r="G57" s="4" t="s">
        <v>135</v>
      </c>
      <c r="H57" s="5">
        <v>64.23</v>
      </c>
      <c r="I57" s="5">
        <v>78.5</v>
      </c>
      <c r="J57" s="5">
        <f t="shared" si="1"/>
        <v>142.73000000000002</v>
      </c>
    </row>
    <row r="58" spans="1:10" ht="12.75">
      <c r="A58" s="4" t="s">
        <v>136</v>
      </c>
      <c r="B58" s="4" t="s">
        <v>23</v>
      </c>
      <c r="C58" s="4" t="s">
        <v>36</v>
      </c>
      <c r="D58" s="4" t="s">
        <v>137</v>
      </c>
      <c r="E58" s="4" t="s">
        <v>138</v>
      </c>
      <c r="F58" s="4" t="s">
        <v>139</v>
      </c>
      <c r="G58" s="4" t="s">
        <v>25</v>
      </c>
      <c r="H58" s="5">
        <v>55.94</v>
      </c>
      <c r="I58" s="5">
        <v>84.51</v>
      </c>
      <c r="J58" s="5">
        <f t="shared" si="1"/>
        <v>140.45</v>
      </c>
    </row>
    <row r="59" spans="1:10" ht="12.75">
      <c r="A59" s="4" t="s">
        <v>140</v>
      </c>
      <c r="B59" s="4" t="s">
        <v>23</v>
      </c>
      <c r="C59" s="4" t="s">
        <v>36</v>
      </c>
      <c r="D59" s="4" t="s">
        <v>141</v>
      </c>
      <c r="E59" s="4" t="s">
        <v>142</v>
      </c>
      <c r="F59" s="4" t="s">
        <v>139</v>
      </c>
      <c r="G59" s="4" t="s">
        <v>143</v>
      </c>
      <c r="H59" s="5">
        <v>63.98</v>
      </c>
      <c r="I59" s="5">
        <v>83.24</v>
      </c>
      <c r="J59" s="5">
        <f t="shared" si="1"/>
        <v>147.22</v>
      </c>
    </row>
    <row r="60" spans="1:10" ht="12.75">
      <c r="A60" s="4" t="s">
        <v>140</v>
      </c>
      <c r="B60" s="4" t="s">
        <v>23</v>
      </c>
      <c r="C60" s="4" t="s">
        <v>36</v>
      </c>
      <c r="D60" s="4" t="s">
        <v>144</v>
      </c>
      <c r="E60" s="4" t="s">
        <v>145</v>
      </c>
      <c r="F60" s="4" t="s">
        <v>139</v>
      </c>
      <c r="G60" s="4" t="s">
        <v>31</v>
      </c>
      <c r="H60" s="5">
        <v>64.26</v>
      </c>
      <c r="I60" s="5">
        <v>82.96</v>
      </c>
      <c r="J60" s="5">
        <f t="shared" si="1"/>
        <v>147.22</v>
      </c>
    </row>
    <row r="61" spans="1:10" ht="12.75">
      <c r="A61" s="4" t="s">
        <v>140</v>
      </c>
      <c r="B61" s="4" t="s">
        <v>23</v>
      </c>
      <c r="C61" s="4" t="s">
        <v>36</v>
      </c>
      <c r="D61" s="4" t="s">
        <v>146</v>
      </c>
      <c r="E61" s="4" t="s">
        <v>147</v>
      </c>
      <c r="F61" s="4" t="s">
        <v>139</v>
      </c>
      <c r="G61" s="4" t="s">
        <v>148</v>
      </c>
      <c r="H61" s="5">
        <v>60.53</v>
      </c>
      <c r="I61" s="5">
        <v>84.39</v>
      </c>
      <c r="J61" s="5">
        <f t="shared" si="1"/>
        <v>144.92000000000002</v>
      </c>
    </row>
    <row r="62" spans="1:10" ht="12.75">
      <c r="A62" s="4" t="s">
        <v>140</v>
      </c>
      <c r="B62" s="4" t="s">
        <v>23</v>
      </c>
      <c r="C62" s="4" t="s">
        <v>36</v>
      </c>
      <c r="D62" s="4" t="s">
        <v>149</v>
      </c>
      <c r="E62" s="4" t="s">
        <v>150</v>
      </c>
      <c r="F62" s="4" t="s">
        <v>139</v>
      </c>
      <c r="G62" s="4" t="s">
        <v>151</v>
      </c>
      <c r="H62" s="5">
        <v>59.67</v>
      </c>
      <c r="I62" s="5">
        <v>84.15</v>
      </c>
      <c r="J62" s="5">
        <f t="shared" si="1"/>
        <v>143.82</v>
      </c>
    </row>
    <row r="63" spans="1:10" ht="12.75">
      <c r="A63" s="4" t="s">
        <v>140</v>
      </c>
      <c r="B63" s="4" t="s">
        <v>23</v>
      </c>
      <c r="C63" s="4" t="s">
        <v>36</v>
      </c>
      <c r="D63" s="4" t="s">
        <v>152</v>
      </c>
      <c r="E63" s="4" t="s">
        <v>153</v>
      </c>
      <c r="F63" s="4" t="s">
        <v>139</v>
      </c>
      <c r="G63" s="4" t="s">
        <v>31</v>
      </c>
      <c r="H63" s="5">
        <v>62.15</v>
      </c>
      <c r="I63" s="5">
        <v>80.43</v>
      </c>
      <c r="J63" s="5">
        <f t="shared" si="1"/>
        <v>142.58</v>
      </c>
    </row>
    <row r="64" spans="1:10" ht="12.75">
      <c r="A64" s="4" t="s">
        <v>154</v>
      </c>
      <c r="B64" s="4" t="s">
        <v>23</v>
      </c>
      <c r="C64" s="4" t="s">
        <v>155</v>
      </c>
      <c r="D64" s="4" t="s">
        <v>156</v>
      </c>
      <c r="E64" s="4" t="s">
        <v>157</v>
      </c>
      <c r="F64" s="4" t="s">
        <v>86</v>
      </c>
      <c r="G64" s="4" t="s">
        <v>158</v>
      </c>
      <c r="H64" s="5">
        <v>64.04</v>
      </c>
      <c r="I64" s="5">
        <v>83.39</v>
      </c>
      <c r="J64" s="5">
        <f t="shared" si="1"/>
        <v>147.43</v>
      </c>
    </row>
    <row r="65" spans="1:10" ht="12.75">
      <c r="A65" s="4" t="s">
        <v>159</v>
      </c>
      <c r="B65" s="4" t="s">
        <v>23</v>
      </c>
      <c r="C65" s="4" t="s">
        <v>155</v>
      </c>
      <c r="D65" s="4" t="s">
        <v>160</v>
      </c>
      <c r="E65" s="4" t="s">
        <v>161</v>
      </c>
      <c r="F65" s="4" t="s">
        <v>86</v>
      </c>
      <c r="G65" s="4" t="s">
        <v>162</v>
      </c>
      <c r="H65" s="5">
        <v>66.32</v>
      </c>
      <c r="I65" s="5">
        <v>79.55</v>
      </c>
      <c r="J65" s="5">
        <f t="shared" si="1"/>
        <v>145.87</v>
      </c>
    </row>
    <row r="66" spans="1:10" ht="12.75">
      <c r="A66" s="4" t="s">
        <v>159</v>
      </c>
      <c r="B66" s="4" t="s">
        <v>23</v>
      </c>
      <c r="C66" s="4" t="s">
        <v>155</v>
      </c>
      <c r="D66" s="4" t="s">
        <v>163</v>
      </c>
      <c r="E66" s="4" t="s">
        <v>164</v>
      </c>
      <c r="F66" s="4" t="s">
        <v>86</v>
      </c>
      <c r="G66" s="4" t="s">
        <v>14</v>
      </c>
      <c r="H66" s="5">
        <v>62.49</v>
      </c>
      <c r="I66" s="5">
        <v>79.68</v>
      </c>
      <c r="J66" s="5">
        <f t="shared" si="1"/>
        <v>142.17000000000002</v>
      </c>
    </row>
  </sheetData>
  <sheetProtection/>
  <autoFilter ref="A2:J60"/>
  <mergeCells count="1">
    <mergeCell ref="A1:J1"/>
  </mergeCells>
  <printOptions horizontalCentered="1"/>
  <pageMargins left="0.5506944444444445" right="0.5506944444444445" top="0.7868055555555555" bottom="0.7868055555555555" header="0.5111111111111111" footer="0.5111111111111111"/>
  <pageSetup fitToHeight="5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黄宇鹏</dc:creator>
  <cp:keywords/>
  <dc:description/>
  <cp:lastModifiedBy>黄宇鹏</cp:lastModifiedBy>
  <cp:lastPrinted>2015-02-15T01:57:45Z</cp:lastPrinted>
  <dcterms:created xsi:type="dcterms:W3CDTF">2013-12-30T07:25:07Z</dcterms:created>
  <dcterms:modified xsi:type="dcterms:W3CDTF">2015-12-31T06:08:27Z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