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<sst xmlns="http://schemas.openxmlformats.org/spreadsheetml/2006/main" count="55" uniqueCount="43">
  <si>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附件1</t>
  </si>
  <si>
    <t>2016年自治区高校毕业生"三支一扶"计划人员招募分配表</t>
  </si>
  <si>
    <r>
      <t>序</t>
    </r>
    <r>
      <rPr>
        <b/>
        <sz val="11"/>
        <color indexed="8"/>
        <rFont val="宋体"/>
        <family val="0"/>
      </rPr>
      <t>号</t>
    </r>
  </si>
  <si>
    <r>
      <t>市、</t>
    </r>
    <r>
      <rPr>
        <b/>
        <sz val="11"/>
        <color indexed="8"/>
        <rFont val="宋体"/>
        <family val="0"/>
      </rPr>
      <t>县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宋体"/>
        <family val="0"/>
      </rPr>
      <t>区</t>
    </r>
    <r>
      <rPr>
        <b/>
        <sz val="11"/>
        <color indexed="8"/>
        <rFont val="宋体"/>
        <family val="0"/>
      </rPr>
      <t>）</t>
    </r>
  </si>
  <si>
    <r>
      <t>支</t>
    </r>
    <r>
      <rPr>
        <b/>
        <sz val="11"/>
        <color indexed="8"/>
        <rFont val="宋体"/>
        <family val="0"/>
      </rPr>
      <t>教</t>
    </r>
    <r>
      <rPr>
        <b/>
        <sz val="11"/>
        <color indexed="8"/>
        <rFont val="宋体"/>
        <family val="0"/>
      </rPr>
      <t>（人）</t>
    </r>
  </si>
  <si>
    <r>
      <t>支</t>
    </r>
    <r>
      <rPr>
        <b/>
        <sz val="11"/>
        <color indexed="8"/>
        <rFont val="宋体"/>
        <family val="0"/>
      </rPr>
      <t>农</t>
    </r>
    <r>
      <rPr>
        <b/>
        <sz val="11"/>
        <color indexed="8"/>
        <rFont val="宋体"/>
        <family val="0"/>
      </rPr>
      <t>（人）</t>
    </r>
  </si>
  <si>
    <t>水利服务（人）</t>
  </si>
  <si>
    <r>
      <t>支</t>
    </r>
    <r>
      <rPr>
        <b/>
        <sz val="11"/>
        <color indexed="8"/>
        <rFont val="宋体"/>
        <family val="0"/>
      </rPr>
      <t>医</t>
    </r>
    <r>
      <rPr>
        <b/>
        <sz val="11"/>
        <color indexed="8"/>
        <rFont val="宋体"/>
        <family val="0"/>
      </rPr>
      <t>（人）</t>
    </r>
  </si>
  <si>
    <r>
      <t>扶</t>
    </r>
    <r>
      <rPr>
        <b/>
        <sz val="11"/>
        <color indexed="8"/>
        <rFont val="宋体"/>
        <family val="0"/>
      </rPr>
      <t>贫</t>
    </r>
    <r>
      <rPr>
        <b/>
        <sz val="11"/>
        <color indexed="8"/>
        <rFont val="宋体"/>
        <family val="0"/>
      </rPr>
      <t>（人）</t>
    </r>
  </si>
  <si>
    <r>
      <t>合</t>
    </r>
    <r>
      <rPr>
        <b/>
        <sz val="11"/>
        <color indexed="8"/>
        <rFont val="宋体"/>
        <family val="0"/>
      </rPr>
      <t>计</t>
    </r>
    <r>
      <rPr>
        <b/>
        <sz val="11"/>
        <color indexed="8"/>
        <rFont val="宋体"/>
        <family val="0"/>
      </rPr>
      <t>（人）</t>
    </r>
  </si>
  <si>
    <t>宁东管委会</t>
  </si>
  <si>
    <t>小计</t>
  </si>
  <si>
    <r>
      <t>银</t>
    </r>
    <r>
      <rPr>
        <sz val="11"/>
        <color indexed="8"/>
        <rFont val="宋体"/>
        <family val="0"/>
      </rPr>
      <t>川市本</t>
    </r>
    <r>
      <rPr>
        <sz val="11"/>
        <color indexed="8"/>
        <rFont val="宋体"/>
        <family val="0"/>
      </rPr>
      <t>级</t>
    </r>
  </si>
  <si>
    <t>兴庆区</t>
  </si>
  <si>
    <r>
      <t>金</t>
    </r>
    <r>
      <rPr>
        <sz val="11"/>
        <color indexed="8"/>
        <rFont val="宋体"/>
        <family val="0"/>
      </rPr>
      <t>凤区</t>
    </r>
  </si>
  <si>
    <r>
      <t>西夏</t>
    </r>
    <r>
      <rPr>
        <sz val="11"/>
        <color indexed="8"/>
        <rFont val="宋体"/>
        <family val="0"/>
      </rPr>
      <t>区</t>
    </r>
  </si>
  <si>
    <t>贺兰县</t>
  </si>
  <si>
    <r>
      <t>永宁</t>
    </r>
    <r>
      <rPr>
        <sz val="11"/>
        <color indexed="8"/>
        <rFont val="宋体"/>
        <family val="0"/>
      </rPr>
      <t>县</t>
    </r>
  </si>
  <si>
    <r>
      <t>灵</t>
    </r>
    <r>
      <rPr>
        <sz val="11"/>
        <color indexed="8"/>
        <rFont val="宋体"/>
        <family val="0"/>
      </rPr>
      <t>武市</t>
    </r>
  </si>
  <si>
    <r>
      <t>小</t>
    </r>
    <r>
      <rPr>
        <sz val="11"/>
        <color indexed="8"/>
        <rFont val="宋体"/>
        <family val="0"/>
      </rPr>
      <t>计</t>
    </r>
  </si>
  <si>
    <r>
      <t>石嘴山市本</t>
    </r>
    <r>
      <rPr>
        <sz val="11"/>
        <color indexed="8"/>
        <rFont val="宋体"/>
        <family val="0"/>
      </rPr>
      <t>级</t>
    </r>
  </si>
  <si>
    <r>
      <t>大武口</t>
    </r>
    <r>
      <rPr>
        <sz val="11"/>
        <color indexed="8"/>
        <rFont val="宋体"/>
        <family val="0"/>
      </rPr>
      <t>区</t>
    </r>
  </si>
  <si>
    <r>
      <t>惠</t>
    </r>
    <r>
      <rPr>
        <sz val="11"/>
        <color indexed="8"/>
        <rFont val="宋体"/>
        <family val="0"/>
      </rPr>
      <t>农区</t>
    </r>
  </si>
  <si>
    <r>
      <t>平</t>
    </r>
    <r>
      <rPr>
        <sz val="11"/>
        <color indexed="8"/>
        <rFont val="宋体"/>
        <family val="0"/>
      </rPr>
      <t>罗县</t>
    </r>
  </si>
  <si>
    <r>
      <t>水利服</t>
    </r>
    <r>
      <rPr>
        <b/>
        <sz val="11"/>
        <color indexed="8"/>
        <rFont val="宋体"/>
        <family val="0"/>
      </rPr>
      <t>务（人）</t>
    </r>
  </si>
  <si>
    <r>
      <t>吴</t>
    </r>
    <r>
      <rPr>
        <sz val="11"/>
        <color indexed="8"/>
        <rFont val="宋体"/>
        <family val="0"/>
      </rPr>
      <t>忠市本</t>
    </r>
    <r>
      <rPr>
        <sz val="11"/>
        <color indexed="8"/>
        <rFont val="宋体"/>
        <family val="0"/>
      </rPr>
      <t>级</t>
    </r>
  </si>
  <si>
    <t>0</t>
  </si>
  <si>
    <r>
      <t>利通</t>
    </r>
    <r>
      <rPr>
        <sz val="11"/>
        <color indexed="8"/>
        <rFont val="宋体"/>
        <family val="0"/>
      </rPr>
      <t>区</t>
    </r>
  </si>
  <si>
    <t>红寺堡区</t>
  </si>
  <si>
    <t>青铜峡市</t>
  </si>
  <si>
    <t>盐池县</t>
  </si>
  <si>
    <t>同心县</t>
  </si>
  <si>
    <r>
      <t>固原市本</t>
    </r>
    <r>
      <rPr>
        <sz val="11"/>
        <color indexed="8"/>
        <rFont val="宋体"/>
        <family val="0"/>
      </rPr>
      <t>级</t>
    </r>
  </si>
  <si>
    <r>
      <t>原州</t>
    </r>
    <r>
      <rPr>
        <sz val="11"/>
        <color indexed="8"/>
        <rFont val="宋体"/>
        <family val="0"/>
      </rPr>
      <t>区</t>
    </r>
  </si>
  <si>
    <r>
      <t>西吉</t>
    </r>
    <r>
      <rPr>
        <sz val="11"/>
        <color indexed="8"/>
        <rFont val="宋体"/>
        <family val="0"/>
      </rPr>
      <t>县</t>
    </r>
  </si>
  <si>
    <r>
      <t>隆德</t>
    </r>
    <r>
      <rPr>
        <sz val="11"/>
        <color indexed="8"/>
        <rFont val="宋体"/>
        <family val="0"/>
      </rPr>
      <t>县</t>
    </r>
  </si>
  <si>
    <r>
      <t>彭</t>
    </r>
    <r>
      <rPr>
        <sz val="11"/>
        <color indexed="8"/>
        <rFont val="宋体"/>
        <family val="0"/>
      </rPr>
      <t>阳县</t>
    </r>
  </si>
  <si>
    <r>
      <t>泾</t>
    </r>
    <r>
      <rPr>
        <sz val="11"/>
        <color indexed="8"/>
        <rFont val="宋体"/>
        <family val="0"/>
      </rPr>
      <t>源</t>
    </r>
    <r>
      <rPr>
        <sz val="11"/>
        <color indexed="8"/>
        <rFont val="宋体"/>
        <family val="0"/>
      </rPr>
      <t>县</t>
    </r>
  </si>
  <si>
    <t>中卫市本级</t>
  </si>
  <si>
    <t>沙坡头区</t>
  </si>
  <si>
    <t>中宁县</t>
  </si>
  <si>
    <t>海原县</t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</si>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</sst>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9" fillId="4" borderId="7" applyNumberFormat="0" applyAlignment="0" applyProtection="0"/>
    <xf numFmtId="0" fontId="16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4" borderId="9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8.375" style="0" customWidth="1"/>
    <col min="2" max="2" width="15.50390625" style="0" customWidth="1"/>
    <col min="3" max="3" width="18.625" style="0" customWidth="1"/>
    <col min="4" max="4" width="18.25390625" style="0" customWidth="1"/>
    <col min="5" max="6" width="16.50390625" style="0" customWidth="1"/>
    <col min="7" max="7" width="17.00390625" style="0" customWidth="1"/>
    <col min="8" max="8" width="17.25390625" style="0" customWidth="1"/>
  </cols>
  <sheetData>
    <row r="1" spans="1:8" ht="16.5" customHeight="1">
      <c r="A1" s="87" t="s">
        <v>0</v>
      </c>
      <c r="B1" s="87"/>
      <c r="C1" s="1"/>
      <c r="D1" s="1"/>
      <c r="E1" s="1"/>
      <c r="F1" s="1"/>
      <c r="G1" s="1"/>
      <c r="H1" s="1"/>
    </row>
    <row r="2" spans="1:8" ht="30" customHeight="1">
      <c r="A2" s="88" t="s">
        <v>1</v>
      </c>
      <c r="B2" s="89"/>
      <c r="C2" s="89"/>
      <c r="D2" s="89"/>
      <c r="E2" s="89"/>
      <c r="F2" s="89"/>
      <c r="G2" s="89"/>
      <c r="H2" s="89"/>
    </row>
    <row r="3" spans="1:8" ht="15" customHeight="1">
      <c r="A3" s="2"/>
      <c r="B3" s="3"/>
      <c r="C3" s="3"/>
      <c r="D3" s="3"/>
      <c r="E3" s="3"/>
      <c r="F3" s="3"/>
      <c r="G3" s="3"/>
      <c r="H3" s="3"/>
    </row>
    <row r="4" spans="1:8" ht="15" customHeight="1">
      <c r="A4" s="91" t="s">
        <v>2</v>
      </c>
      <c r="B4" s="91" t="s">
        <v>3</v>
      </c>
      <c r="C4" s="93" t="s">
        <v>4</v>
      </c>
      <c r="D4" s="80" t="s">
        <v>5</v>
      </c>
      <c r="E4" s="95" t="s">
        <v>6</v>
      </c>
      <c r="F4" s="68" t="s">
        <v>7</v>
      </c>
      <c r="G4" s="96" t="s">
        <v>8</v>
      </c>
      <c r="H4" s="57" t="s">
        <v>9</v>
      </c>
    </row>
    <row r="5" spans="1:8" ht="15.75" customHeight="1">
      <c r="A5" s="92"/>
      <c r="B5" s="92"/>
      <c r="C5" s="94"/>
      <c r="D5" s="81"/>
      <c r="E5" s="95"/>
      <c r="F5" s="69"/>
      <c r="G5" s="96"/>
      <c r="H5" s="57"/>
    </row>
    <row r="6" spans="1:8" ht="22.5" customHeight="1">
      <c r="A6" s="5">
        <v>1</v>
      </c>
      <c r="B6" s="6" t="s">
        <v>10</v>
      </c>
      <c r="C6" s="7">
        <v>0</v>
      </c>
      <c r="D6" s="8">
        <v>1</v>
      </c>
      <c r="E6" s="9">
        <v>0</v>
      </c>
      <c r="F6" s="10">
        <v>2</v>
      </c>
      <c r="G6" s="11">
        <v>0</v>
      </c>
      <c r="H6" s="40">
        <v>3</v>
      </c>
    </row>
    <row r="7" spans="1:8" ht="30" customHeight="1">
      <c r="A7" s="90" t="s">
        <v>11</v>
      </c>
      <c r="B7" s="52"/>
      <c r="C7" s="7">
        <v>0</v>
      </c>
      <c r="D7" s="8">
        <v>1</v>
      </c>
      <c r="E7" s="9">
        <v>0</v>
      </c>
      <c r="F7" s="10">
        <v>2</v>
      </c>
      <c r="G7" s="11">
        <v>0</v>
      </c>
      <c r="H7" s="52"/>
    </row>
    <row r="8" spans="1:8" ht="20.25" customHeight="1">
      <c r="A8" s="5">
        <v>2</v>
      </c>
      <c r="B8" s="12" t="s">
        <v>12</v>
      </c>
      <c r="C8" s="13">
        <v>0</v>
      </c>
      <c r="D8" s="14">
        <v>0</v>
      </c>
      <c r="E8" s="15">
        <v>0</v>
      </c>
      <c r="F8" s="16">
        <v>0</v>
      </c>
      <c r="G8" s="16">
        <v>0</v>
      </c>
      <c r="H8" s="17">
        <v>0</v>
      </c>
    </row>
    <row r="9" spans="1:8" ht="20.25" customHeight="1">
      <c r="A9" s="5">
        <v>3</v>
      </c>
      <c r="B9" s="12" t="s">
        <v>13</v>
      </c>
      <c r="C9" s="13">
        <v>5</v>
      </c>
      <c r="D9" s="18">
        <v>84</v>
      </c>
      <c r="E9" s="15">
        <v>0</v>
      </c>
      <c r="F9" s="17">
        <v>15</v>
      </c>
      <c r="G9" s="17">
        <v>101</v>
      </c>
      <c r="H9" s="17">
        <f aca="true" t="shared" si="0" ref="H9:H14">SUM(C9:G9)</f>
        <v>205</v>
      </c>
    </row>
    <row r="10" spans="1:8" ht="20.25" customHeight="1">
      <c r="A10" s="5">
        <v>4</v>
      </c>
      <c r="B10" s="17" t="s">
        <v>14</v>
      </c>
      <c r="C10" s="13">
        <v>10</v>
      </c>
      <c r="D10" s="18">
        <v>38</v>
      </c>
      <c r="E10" s="15">
        <v>0</v>
      </c>
      <c r="F10" s="17">
        <v>10</v>
      </c>
      <c r="G10" s="17">
        <v>50</v>
      </c>
      <c r="H10" s="17">
        <f t="shared" si="0"/>
        <v>108</v>
      </c>
    </row>
    <row r="11" spans="1:8" ht="20.25" customHeight="1">
      <c r="A11" s="5">
        <v>5</v>
      </c>
      <c r="B11" s="17" t="s">
        <v>15</v>
      </c>
      <c r="C11" s="13">
        <v>0</v>
      </c>
      <c r="D11" s="18">
        <v>36</v>
      </c>
      <c r="E11" s="15">
        <v>2</v>
      </c>
      <c r="F11" s="17">
        <v>16</v>
      </c>
      <c r="G11" s="17">
        <v>26</v>
      </c>
      <c r="H11" s="17">
        <f t="shared" si="0"/>
        <v>80</v>
      </c>
    </row>
    <row r="12" spans="1:8" ht="20.25" customHeight="1">
      <c r="A12" s="5">
        <v>6</v>
      </c>
      <c r="B12" s="12" t="s">
        <v>16</v>
      </c>
      <c r="C12" s="13">
        <v>6</v>
      </c>
      <c r="D12" s="18">
        <v>26</v>
      </c>
      <c r="E12" s="15">
        <v>7</v>
      </c>
      <c r="F12" s="17">
        <v>10</v>
      </c>
      <c r="G12" s="17">
        <v>26</v>
      </c>
      <c r="H12" s="17">
        <f t="shared" si="0"/>
        <v>75</v>
      </c>
    </row>
    <row r="13" spans="1:8" ht="20.25" customHeight="1">
      <c r="A13" s="5">
        <v>7</v>
      </c>
      <c r="B13" s="17" t="s">
        <v>17</v>
      </c>
      <c r="C13" s="13">
        <v>5</v>
      </c>
      <c r="D13" s="18">
        <v>32</v>
      </c>
      <c r="E13" s="15">
        <v>4</v>
      </c>
      <c r="F13" s="17">
        <v>6</v>
      </c>
      <c r="G13" s="17">
        <v>25</v>
      </c>
      <c r="H13" s="17">
        <f t="shared" si="0"/>
        <v>72</v>
      </c>
    </row>
    <row r="14" spans="1:8" ht="20.25" customHeight="1">
      <c r="A14" s="5">
        <v>8</v>
      </c>
      <c r="B14" s="12" t="s">
        <v>18</v>
      </c>
      <c r="C14" s="13">
        <v>8</v>
      </c>
      <c r="D14" s="18">
        <v>43</v>
      </c>
      <c r="E14" s="19">
        <v>2</v>
      </c>
      <c r="F14" s="20">
        <v>8</v>
      </c>
      <c r="G14" s="20">
        <v>19</v>
      </c>
      <c r="H14" s="17">
        <f t="shared" si="0"/>
        <v>80</v>
      </c>
    </row>
    <row r="15" spans="1:8" ht="20.25" customHeight="1">
      <c r="A15" s="39" t="s">
        <v>19</v>
      </c>
      <c r="B15" s="40"/>
      <c r="C15" s="84">
        <v>34</v>
      </c>
      <c r="D15" s="43">
        <v>259</v>
      </c>
      <c r="E15" s="75">
        <f>SUM(E6:E14)</f>
        <v>15</v>
      </c>
      <c r="F15" s="70">
        <v>65</v>
      </c>
      <c r="G15" s="64">
        <f>SUM(G6:G14)</f>
        <v>247</v>
      </c>
      <c r="H15" s="58">
        <v>620</v>
      </c>
    </row>
    <row r="16" spans="1:8" ht="13.5" customHeight="1">
      <c r="A16" s="41"/>
      <c r="B16" s="42"/>
      <c r="C16" s="85"/>
      <c r="D16" s="43"/>
      <c r="E16" s="76"/>
      <c r="F16" s="71"/>
      <c r="G16" s="65"/>
      <c r="H16" s="59"/>
    </row>
    <row r="17" spans="1:8" ht="20.25" customHeight="1">
      <c r="A17" s="23">
        <v>9</v>
      </c>
      <c r="B17" s="23" t="s">
        <v>20</v>
      </c>
      <c r="C17" s="15">
        <v>0</v>
      </c>
      <c r="D17" s="5">
        <v>19</v>
      </c>
      <c r="E17" s="5">
        <v>3</v>
      </c>
      <c r="F17" s="13">
        <v>0</v>
      </c>
      <c r="G17" s="14">
        <v>28</v>
      </c>
      <c r="H17" s="22">
        <f>SUM(C17:G17)</f>
        <v>50</v>
      </c>
    </row>
    <row r="18" spans="1:8" ht="20.25" customHeight="1">
      <c r="A18" s="16">
        <v>10</v>
      </c>
      <c r="B18" s="16" t="s">
        <v>21</v>
      </c>
      <c r="C18" s="17">
        <v>28</v>
      </c>
      <c r="D18" s="17">
        <v>23</v>
      </c>
      <c r="E18" s="17">
        <v>1</v>
      </c>
      <c r="F18" s="17">
        <v>14</v>
      </c>
      <c r="G18" s="16">
        <v>79</v>
      </c>
      <c r="H18" s="17">
        <f>SUM(C18:G18)</f>
        <v>145</v>
      </c>
    </row>
    <row r="19" spans="1:8" ht="20.25" customHeight="1">
      <c r="A19" s="17">
        <v>11</v>
      </c>
      <c r="B19" s="17" t="s">
        <v>22</v>
      </c>
      <c r="C19" s="17">
        <v>6</v>
      </c>
      <c r="D19" s="17">
        <v>44</v>
      </c>
      <c r="E19" s="17">
        <v>3</v>
      </c>
      <c r="F19" s="17">
        <v>6</v>
      </c>
      <c r="G19" s="17">
        <v>56</v>
      </c>
      <c r="H19" s="17">
        <f>SUM(C19:G19)</f>
        <v>115</v>
      </c>
    </row>
    <row r="20" spans="1:8" ht="20.25" customHeight="1">
      <c r="A20" s="20">
        <v>12</v>
      </c>
      <c r="B20" s="20" t="s">
        <v>23</v>
      </c>
      <c r="C20" s="20">
        <v>15</v>
      </c>
      <c r="D20" s="24">
        <v>40</v>
      </c>
      <c r="E20" s="20">
        <v>6</v>
      </c>
      <c r="F20" s="20">
        <v>14</v>
      </c>
      <c r="G20" s="20">
        <v>40</v>
      </c>
      <c r="H20" s="20">
        <f>SUM(C20:G20)</f>
        <v>115</v>
      </c>
    </row>
    <row r="21" spans="1:8" ht="21" customHeight="1">
      <c r="A21" s="43" t="s">
        <v>19</v>
      </c>
      <c r="B21" s="43"/>
      <c r="C21" s="43">
        <f>SUM(C17:C20)</f>
        <v>49</v>
      </c>
      <c r="D21" s="43">
        <f>SUM(D17:D20)</f>
        <v>126</v>
      </c>
      <c r="E21" s="43">
        <f>SUM(E17:E20)</f>
        <v>13</v>
      </c>
      <c r="F21" s="43">
        <f>SUM(F17:F20)</f>
        <v>34</v>
      </c>
      <c r="G21" s="43">
        <f>SUM(G17:G20)</f>
        <v>203</v>
      </c>
      <c r="H21" s="43">
        <v>425</v>
      </c>
    </row>
    <row r="22" spans="1:8" ht="21" customHeight="1">
      <c r="A22" s="43"/>
      <c r="B22" s="43"/>
      <c r="C22" s="43"/>
      <c r="D22" s="43"/>
      <c r="E22" s="43"/>
      <c r="F22" s="43"/>
      <c r="G22" s="43"/>
      <c r="H22" s="43"/>
    </row>
    <row r="23" spans="1:8" ht="33" customHeight="1">
      <c r="A23" s="4" t="s">
        <v>2</v>
      </c>
      <c r="B23" s="4" t="s">
        <v>3</v>
      </c>
      <c r="C23" s="4" t="s">
        <v>4</v>
      </c>
      <c r="D23" s="4" t="s">
        <v>5</v>
      </c>
      <c r="E23" s="4" t="s">
        <v>24</v>
      </c>
      <c r="F23" s="4" t="s">
        <v>7</v>
      </c>
      <c r="G23" s="4" t="s">
        <v>8</v>
      </c>
      <c r="H23" s="4" t="s">
        <v>9</v>
      </c>
    </row>
    <row r="24" spans="1:8" ht="16.5" customHeight="1">
      <c r="A24" s="25">
        <v>13</v>
      </c>
      <c r="B24" s="26" t="s">
        <v>25</v>
      </c>
      <c r="C24" s="27" t="s">
        <v>26</v>
      </c>
      <c r="D24" s="14">
        <v>25</v>
      </c>
      <c r="E24" s="28">
        <v>2</v>
      </c>
      <c r="F24" s="14">
        <v>0</v>
      </c>
      <c r="G24" s="28">
        <v>25</v>
      </c>
      <c r="H24" s="14">
        <f>SUM(D24:G24)</f>
        <v>52</v>
      </c>
    </row>
    <row r="25" spans="1:8" ht="16.5" customHeight="1">
      <c r="A25" s="25">
        <v>14</v>
      </c>
      <c r="B25" s="29" t="s">
        <v>27</v>
      </c>
      <c r="C25" s="30" t="s">
        <v>26</v>
      </c>
      <c r="D25" s="18">
        <v>41</v>
      </c>
      <c r="E25" s="18">
        <v>5</v>
      </c>
      <c r="F25" s="18">
        <v>10</v>
      </c>
      <c r="G25" s="18">
        <v>15</v>
      </c>
      <c r="H25" s="18">
        <f>SUM(D25:G25)</f>
        <v>71</v>
      </c>
    </row>
    <row r="26" spans="1:8" ht="16.5" customHeight="1">
      <c r="A26" s="25">
        <v>15</v>
      </c>
      <c r="B26" s="31" t="s">
        <v>28</v>
      </c>
      <c r="C26" s="18">
        <v>100</v>
      </c>
      <c r="D26" s="18">
        <v>39</v>
      </c>
      <c r="E26" s="18">
        <v>4</v>
      </c>
      <c r="F26" s="18">
        <v>18</v>
      </c>
      <c r="G26" s="18">
        <v>39</v>
      </c>
      <c r="H26" s="18">
        <f>SUM(C26:G26)</f>
        <v>200</v>
      </c>
    </row>
    <row r="27" spans="1:8" ht="16.5" customHeight="1">
      <c r="A27" s="25">
        <v>16</v>
      </c>
      <c r="B27" s="31" t="s">
        <v>29</v>
      </c>
      <c r="C27" s="18">
        <v>16</v>
      </c>
      <c r="D27" s="18">
        <v>23</v>
      </c>
      <c r="E27" s="18">
        <v>2</v>
      </c>
      <c r="F27" s="18">
        <v>7</v>
      </c>
      <c r="G27" s="18">
        <v>27</v>
      </c>
      <c r="H27" s="18">
        <f>SUM(C27:G27)</f>
        <v>75</v>
      </c>
    </row>
    <row r="28" spans="1:8" ht="16.5" customHeight="1">
      <c r="A28" s="25">
        <v>17</v>
      </c>
      <c r="B28" s="32" t="s">
        <v>30</v>
      </c>
      <c r="C28" s="18">
        <v>30</v>
      </c>
      <c r="D28" s="18">
        <v>41</v>
      </c>
      <c r="E28" s="18">
        <v>3</v>
      </c>
      <c r="F28" s="18">
        <v>13</v>
      </c>
      <c r="G28" s="18">
        <v>70</v>
      </c>
      <c r="H28" s="18">
        <f>SUM(C28:G28)</f>
        <v>157</v>
      </c>
    </row>
    <row r="29" spans="1:8" ht="16.5" customHeight="1">
      <c r="A29" s="25">
        <v>18</v>
      </c>
      <c r="B29" s="31" t="s">
        <v>31</v>
      </c>
      <c r="C29" s="18">
        <v>40</v>
      </c>
      <c r="D29" s="33">
        <v>53</v>
      </c>
      <c r="E29" s="21">
        <v>10</v>
      </c>
      <c r="F29" s="18">
        <v>11</v>
      </c>
      <c r="G29" s="18">
        <v>51</v>
      </c>
      <c r="H29" s="18">
        <f>SUM(C29:G29)</f>
        <v>165</v>
      </c>
    </row>
    <row r="30" spans="1:8" ht="16.5" customHeight="1">
      <c r="A30" s="44" t="s">
        <v>11</v>
      </c>
      <c r="B30" s="48"/>
      <c r="C30" s="70">
        <f>SUM(C26:C29)</f>
        <v>186</v>
      </c>
      <c r="D30" s="82">
        <f>SUM(D24:D29)</f>
        <v>222</v>
      </c>
      <c r="E30" s="75">
        <f>SUM(E24:E29)</f>
        <v>26</v>
      </c>
      <c r="F30" s="43">
        <f>SUM(F24:F29)</f>
        <v>59</v>
      </c>
      <c r="G30" s="43">
        <f>SUM(G24:G29)</f>
        <v>227</v>
      </c>
      <c r="H30" s="60">
        <v>720</v>
      </c>
    </row>
    <row r="31" spans="1:8" ht="12" customHeight="1">
      <c r="A31" s="49"/>
      <c r="B31" s="50"/>
      <c r="C31" s="86"/>
      <c r="D31" s="65"/>
      <c r="E31" s="76"/>
      <c r="F31" s="72"/>
      <c r="G31" s="43"/>
      <c r="H31" s="61"/>
    </row>
    <row r="32" spans="1:8" ht="16.5" customHeight="1">
      <c r="A32" s="17">
        <v>19</v>
      </c>
      <c r="B32" s="17" t="s">
        <v>32</v>
      </c>
      <c r="C32" s="17">
        <v>15</v>
      </c>
      <c r="D32" s="5">
        <v>37</v>
      </c>
      <c r="E32" s="16">
        <v>0</v>
      </c>
      <c r="F32" s="17">
        <v>15</v>
      </c>
      <c r="G32" s="17">
        <v>33</v>
      </c>
      <c r="H32" s="17">
        <f aca="true" t="shared" si="1" ref="H32:H37">SUM(C32:G32)</f>
        <v>100</v>
      </c>
    </row>
    <row r="33" spans="1:8" ht="16.5" customHeight="1">
      <c r="A33" s="17">
        <v>20</v>
      </c>
      <c r="B33" s="17" t="s">
        <v>33</v>
      </c>
      <c r="C33" s="17">
        <v>30</v>
      </c>
      <c r="D33" s="17">
        <v>65</v>
      </c>
      <c r="E33" s="17">
        <v>0</v>
      </c>
      <c r="F33" s="17">
        <v>25</v>
      </c>
      <c r="G33" s="17">
        <v>40</v>
      </c>
      <c r="H33" s="17">
        <f t="shared" si="1"/>
        <v>160</v>
      </c>
    </row>
    <row r="34" spans="1:8" ht="16.5" customHeight="1">
      <c r="A34" s="17">
        <v>21</v>
      </c>
      <c r="B34" s="17" t="s">
        <v>34</v>
      </c>
      <c r="C34" s="17">
        <v>65</v>
      </c>
      <c r="D34" s="17">
        <v>30</v>
      </c>
      <c r="E34" s="17">
        <v>0</v>
      </c>
      <c r="F34" s="17">
        <v>40</v>
      </c>
      <c r="G34" s="17">
        <v>30</v>
      </c>
      <c r="H34" s="17">
        <f t="shared" si="1"/>
        <v>165</v>
      </c>
    </row>
    <row r="35" spans="1:8" ht="16.5" customHeight="1">
      <c r="A35" s="17">
        <v>22</v>
      </c>
      <c r="B35" s="17" t="s">
        <v>35</v>
      </c>
      <c r="C35" s="17">
        <v>20</v>
      </c>
      <c r="D35" s="17">
        <v>42</v>
      </c>
      <c r="E35" s="17">
        <v>0</v>
      </c>
      <c r="F35" s="17">
        <v>33</v>
      </c>
      <c r="G35" s="17">
        <v>25</v>
      </c>
      <c r="H35" s="17">
        <f t="shared" si="1"/>
        <v>120</v>
      </c>
    </row>
    <row r="36" spans="1:8" ht="16.5" customHeight="1">
      <c r="A36" s="17">
        <v>23</v>
      </c>
      <c r="B36" s="17" t="s">
        <v>36</v>
      </c>
      <c r="C36" s="17">
        <v>15</v>
      </c>
      <c r="D36" s="17">
        <v>45</v>
      </c>
      <c r="E36" s="17">
        <v>10</v>
      </c>
      <c r="F36" s="17">
        <v>10</v>
      </c>
      <c r="G36" s="17">
        <v>45</v>
      </c>
      <c r="H36" s="17">
        <f t="shared" si="1"/>
        <v>125</v>
      </c>
    </row>
    <row r="37" spans="1:8" ht="16.5" customHeight="1">
      <c r="A37" s="17">
        <v>24</v>
      </c>
      <c r="B37" s="12" t="s">
        <v>37</v>
      </c>
      <c r="C37" s="17">
        <v>8</v>
      </c>
      <c r="D37" s="24">
        <v>32</v>
      </c>
      <c r="E37" s="20">
        <v>2</v>
      </c>
      <c r="F37" s="20">
        <v>7</v>
      </c>
      <c r="G37" s="20">
        <v>23</v>
      </c>
      <c r="H37" s="17">
        <f t="shared" si="1"/>
        <v>72</v>
      </c>
    </row>
    <row r="38" spans="1:8" ht="16.5" customHeight="1">
      <c r="A38" s="39" t="s">
        <v>19</v>
      </c>
      <c r="B38" s="40"/>
      <c r="C38" s="84">
        <f>SUM(C32:C37)</f>
        <v>153</v>
      </c>
      <c r="D38" s="64">
        <f>SUM(D32:D37)</f>
        <v>251</v>
      </c>
      <c r="E38" s="75">
        <f>SUM(E32:E37)</f>
        <v>12</v>
      </c>
      <c r="F38" s="70">
        <f>SUM(F32:F37)</f>
        <v>130</v>
      </c>
      <c r="G38" s="64">
        <f>SUM(G32:G37)</f>
        <v>196</v>
      </c>
      <c r="H38" s="58">
        <v>742</v>
      </c>
    </row>
    <row r="39" spans="1:8" ht="16.5" customHeight="1">
      <c r="A39" s="51"/>
      <c r="B39" s="52"/>
      <c r="C39" s="85"/>
      <c r="D39" s="65"/>
      <c r="E39" s="76"/>
      <c r="F39" s="71"/>
      <c r="G39" s="65"/>
      <c r="H39" s="59"/>
    </row>
    <row r="40" spans="1:8" ht="16.5" customHeight="1">
      <c r="A40" s="12">
        <v>25</v>
      </c>
      <c r="B40" s="12" t="s">
        <v>38</v>
      </c>
      <c r="C40" s="12">
        <v>0</v>
      </c>
      <c r="D40" s="34">
        <v>18</v>
      </c>
      <c r="E40" s="35">
        <v>2</v>
      </c>
      <c r="F40" s="12">
        <v>0</v>
      </c>
      <c r="G40" s="35">
        <v>20</v>
      </c>
      <c r="H40" s="12">
        <f>SUM(C40:G40)</f>
        <v>40</v>
      </c>
    </row>
    <row r="41" spans="1:8" ht="16.5" customHeight="1">
      <c r="A41" s="12">
        <v>26</v>
      </c>
      <c r="B41" s="12" t="s">
        <v>39</v>
      </c>
      <c r="C41" s="12">
        <v>20</v>
      </c>
      <c r="D41" s="12">
        <v>80</v>
      </c>
      <c r="E41" s="12">
        <v>5</v>
      </c>
      <c r="F41" s="12">
        <v>10</v>
      </c>
      <c r="G41" s="12">
        <v>95</v>
      </c>
      <c r="H41" s="12">
        <f>SUM(C41:G41)</f>
        <v>210</v>
      </c>
    </row>
    <row r="42" spans="1:8" ht="16.5" customHeight="1">
      <c r="A42" s="12">
        <v>27</v>
      </c>
      <c r="B42" s="12" t="s">
        <v>40</v>
      </c>
      <c r="C42" s="12">
        <v>10</v>
      </c>
      <c r="D42" s="12">
        <v>45</v>
      </c>
      <c r="E42" s="12">
        <v>3</v>
      </c>
      <c r="F42" s="12">
        <v>15</v>
      </c>
      <c r="G42" s="12">
        <v>27</v>
      </c>
      <c r="H42" s="12">
        <f>SUM(C42:G42)</f>
        <v>100</v>
      </c>
    </row>
    <row r="43" spans="1:8" ht="16.5" customHeight="1">
      <c r="A43" s="12">
        <v>28</v>
      </c>
      <c r="B43" s="12" t="s">
        <v>41</v>
      </c>
      <c r="C43" s="12">
        <v>10</v>
      </c>
      <c r="D43" s="36">
        <v>69</v>
      </c>
      <c r="E43" s="37">
        <v>5</v>
      </c>
      <c r="F43" s="37">
        <v>6</v>
      </c>
      <c r="G43" s="37">
        <v>50</v>
      </c>
      <c r="H43" s="12">
        <f>SUM(C43:G43)</f>
        <v>140</v>
      </c>
    </row>
    <row r="44" spans="1:8" ht="16.5" customHeight="1">
      <c r="A44" s="45" t="s">
        <v>11</v>
      </c>
      <c r="B44" s="46"/>
      <c r="C44" s="77">
        <f>SUM(C40:C43)</f>
        <v>40</v>
      </c>
      <c r="D44" s="55">
        <f>SUM(D40:D43)</f>
        <v>212</v>
      </c>
      <c r="E44" s="66">
        <f>SUM(E40:E43)</f>
        <v>15</v>
      </c>
      <c r="F44" s="73">
        <f>SUM(F40:F43)</f>
        <v>31</v>
      </c>
      <c r="G44" s="53">
        <f>SUM(G40:G43)</f>
        <v>192</v>
      </c>
      <c r="H44" s="62">
        <v>490</v>
      </c>
    </row>
    <row r="45" spans="1:8" ht="9.75" customHeight="1">
      <c r="A45" s="47"/>
      <c r="B45" s="38"/>
      <c r="C45" s="78"/>
      <c r="D45" s="74"/>
      <c r="E45" s="67"/>
      <c r="F45" s="74"/>
      <c r="G45" s="54"/>
      <c r="H45" s="63"/>
    </row>
    <row r="46" spans="1:8" ht="16.5" customHeight="1">
      <c r="A46" s="45" t="s">
        <v>42</v>
      </c>
      <c r="B46" s="46"/>
      <c r="C46" s="77">
        <v>462</v>
      </c>
      <c r="D46" s="83">
        <v>1071</v>
      </c>
      <c r="E46" s="66">
        <v>81</v>
      </c>
      <c r="F46" s="55">
        <v>321</v>
      </c>
      <c r="G46" s="55">
        <v>1065</v>
      </c>
      <c r="H46" s="62">
        <v>3000</v>
      </c>
    </row>
    <row r="47" spans="1:8" ht="16.5" customHeight="1">
      <c r="A47" s="47"/>
      <c r="B47" s="38"/>
      <c r="C47" s="79"/>
      <c r="D47" s="56"/>
      <c r="E47" s="66"/>
      <c r="F47" s="56"/>
      <c r="G47" s="56"/>
      <c r="H47" s="63"/>
    </row>
  </sheetData>
  <sheetProtection/>
  <mergeCells count="54">
    <mergeCell ref="A1:B1"/>
    <mergeCell ref="A2:H2"/>
    <mergeCell ref="A7:B7"/>
    <mergeCell ref="A4:A5"/>
    <mergeCell ref="B4:B5"/>
    <mergeCell ref="C4:C5"/>
    <mergeCell ref="E4:E5"/>
    <mergeCell ref="G4:G5"/>
    <mergeCell ref="C46:C47"/>
    <mergeCell ref="D4:D5"/>
    <mergeCell ref="D15:D16"/>
    <mergeCell ref="D21:D22"/>
    <mergeCell ref="D30:D31"/>
    <mergeCell ref="D38:D39"/>
    <mergeCell ref="D44:D45"/>
    <mergeCell ref="D46:D47"/>
    <mergeCell ref="C15:C16"/>
    <mergeCell ref="C21:C22"/>
    <mergeCell ref="E21:E22"/>
    <mergeCell ref="E30:E31"/>
    <mergeCell ref="E38:E39"/>
    <mergeCell ref="C44:C45"/>
    <mergeCell ref="C30:C31"/>
    <mergeCell ref="C38:C39"/>
    <mergeCell ref="E44:E45"/>
    <mergeCell ref="E46:E47"/>
    <mergeCell ref="F4:F5"/>
    <mergeCell ref="F15:F16"/>
    <mergeCell ref="F21:F22"/>
    <mergeCell ref="F30:F31"/>
    <mergeCell ref="F38:F39"/>
    <mergeCell ref="F44:F45"/>
    <mergeCell ref="F46:F47"/>
    <mergeCell ref="E15:E16"/>
    <mergeCell ref="G15:G16"/>
    <mergeCell ref="G21:G22"/>
    <mergeCell ref="G30:G31"/>
    <mergeCell ref="G38:G39"/>
    <mergeCell ref="G44:G45"/>
    <mergeCell ref="G46:G47"/>
    <mergeCell ref="H4:H5"/>
    <mergeCell ref="H6:H7"/>
    <mergeCell ref="H15:H16"/>
    <mergeCell ref="H21:H22"/>
    <mergeCell ref="H30:H31"/>
    <mergeCell ref="H38:H39"/>
    <mergeCell ref="H44:H45"/>
    <mergeCell ref="H46:H47"/>
    <mergeCell ref="A46:B47"/>
    <mergeCell ref="A15:B16"/>
    <mergeCell ref="A21:B22"/>
    <mergeCell ref="A44:B45"/>
    <mergeCell ref="A30:B31"/>
    <mergeCell ref="A38:B39"/>
  </mergeCells>
  <printOptions/>
  <pageMargins left="0.36" right="0.36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微软用户</cp:lastModifiedBy>
  <dcterms:created xsi:type="dcterms:W3CDTF">2015-05-18T01:52:58Z</dcterms:created>
  <dcterms:modified xsi:type="dcterms:W3CDTF">2016-07-05T03:11:01Z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