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21840" windowHeight="1227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<sst xmlns="http://schemas.openxmlformats.org/spreadsheetml/2006/main" count="162" uniqueCount="80">
  <si>
    <t>姓名</t>
  </si>
  <si>
    <t>性别</t>
  </si>
  <si>
    <t>职位名称</t>
  </si>
  <si>
    <t>职位编号</t>
  </si>
  <si>
    <t>准考证号</t>
  </si>
  <si>
    <t>成绩</t>
  </si>
  <si>
    <t>政策性加分</t>
  </si>
  <si>
    <t>总分</t>
  </si>
  <si>
    <t>折合分</t>
  </si>
  <si>
    <t>排名</t>
  </si>
  <si>
    <t>备注</t>
  </si>
  <si>
    <t>洪晓非</t>
  </si>
  <si>
    <t>男</t>
  </si>
  <si>
    <t>英语教师</t>
  </si>
  <si>
    <t>8070101</t>
  </si>
  <si>
    <t>1741609044418</t>
  </si>
  <si>
    <t>宋紫薇</t>
  </si>
  <si>
    <t>女</t>
  </si>
  <si>
    <t>1741609044421</t>
  </si>
  <si>
    <t>代琳琳</t>
  </si>
  <si>
    <t>1741609044417</t>
  </si>
  <si>
    <t>雷明凤</t>
  </si>
  <si>
    <t>1741609044420</t>
  </si>
  <si>
    <t>刘丹</t>
  </si>
  <si>
    <t>1741609044419</t>
  </si>
  <si>
    <t>廖西琴</t>
  </si>
  <si>
    <t>1741609044422</t>
  </si>
  <si>
    <t>祝渝</t>
  </si>
  <si>
    <t>小学语文教师</t>
  </si>
  <si>
    <t>8070201</t>
  </si>
  <si>
    <t>1741609044425</t>
  </si>
  <si>
    <t>张亚</t>
  </si>
  <si>
    <t>1741609044427</t>
  </si>
  <si>
    <t>钟玉梅</t>
  </si>
  <si>
    <t>1741609044426</t>
  </si>
  <si>
    <t>胡安琪</t>
  </si>
  <si>
    <t>1741609044424</t>
  </si>
  <si>
    <t>毛红英</t>
  </si>
  <si>
    <t>1741609044423</t>
  </si>
  <si>
    <t>陈秋月</t>
  </si>
  <si>
    <t>1741609044428</t>
  </si>
  <si>
    <t>刘佳敏</t>
  </si>
  <si>
    <t>保教人员</t>
  </si>
  <si>
    <t>8070301</t>
  </si>
  <si>
    <t>1741609044511</t>
  </si>
  <si>
    <t>郑懿</t>
  </si>
  <si>
    <t>1741609044510</t>
  </si>
  <si>
    <t>门洁</t>
  </si>
  <si>
    <t>1741609044504</t>
  </si>
  <si>
    <t>黎旭</t>
  </si>
  <si>
    <t>1741609044505</t>
  </si>
  <si>
    <t>唐超菲</t>
  </si>
  <si>
    <t>1741609044507</t>
  </si>
  <si>
    <t>游燕青</t>
  </si>
  <si>
    <t>1741609044508</t>
  </si>
  <si>
    <t>陈玥</t>
  </si>
  <si>
    <t>1741609044516</t>
  </si>
  <si>
    <t>李霞</t>
  </si>
  <si>
    <t>1741609044502</t>
  </si>
  <si>
    <t>陶文静</t>
  </si>
  <si>
    <t>1741609044515</t>
  </si>
  <si>
    <t>杨春茂</t>
  </si>
  <si>
    <t>1741609044512</t>
  </si>
  <si>
    <t>王珮羽</t>
  </si>
  <si>
    <t>1741609044429</t>
  </si>
  <si>
    <t>夏小凤</t>
  </si>
  <si>
    <t>1741609044430</t>
  </si>
  <si>
    <t>余婷婷</t>
  </si>
  <si>
    <t>1741609044506</t>
  </si>
  <si>
    <t>张瀚予</t>
  </si>
  <si>
    <t>1741609044501</t>
  </si>
  <si>
    <t>康洁</t>
  </si>
  <si>
    <t>1741609044513</t>
  </si>
  <si>
    <t>胡芮琪</t>
  </si>
  <si>
    <t>1741609044514</t>
  </si>
  <si>
    <t>蔡美玲</t>
  </si>
  <si>
    <t>1741609044509</t>
  </si>
  <si>
    <t>钟碟</t>
  </si>
  <si>
    <t>1741609044503</t>
  </si>
  <si>
    <t>2017年上半年内江市教育系统面向社会公开考聘工作人员公共科目笔试原始成绩</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</si>
</sst>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1">
    <font>
      <sz val="11"/>
      <color theme="1"/>
      <name val="Calibri"/>
      <family val="0"/>
    </font>
    <font>
      <sz val="11"/>
      <color indexed="8"/>
      <name val="宋体"/>
      <family val="0"/>
    </font>
    <font>
      <sz val="12"/>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8"/>
      <name val="方正小标宋简体"/>
      <family val="0"/>
    </font>
    <font>
      <b/>
      <sz val="9"/>
      <name val="宋体"/>
      <family val="0"/>
    </font>
    <font>
      <sz val="9"/>
      <name val="宋体"/>
      <family val="0"/>
    </font>
    <font>
      <sz val="10"/>
      <name val="Arial"/>
      <family val="2"/>
    </font>
    <font>
      <sz val="12"/>
      <name val="Arial"/>
      <family val="2"/>
    </font>
    <font>
      <sz val="10"/>
      <color indexed="8"/>
      <name val="arial"/>
      <family val="2"/>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55">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EB9C"/>
        <bgColor indexed="64"/>
      </patternFill>
    </fill>
    <fill>
      <patternFill patternType="solid">
        <fgColor indexed="43"/>
        <bgColor indexed="64"/>
      </patternFill>
    </fill>
    <fill>
      <patternFill patternType="solid">
        <fgColor rgb="FFFFCC99"/>
        <bgColor indexed="64"/>
      </patternFill>
    </fill>
    <fill>
      <patternFill patternType="solid">
        <fgColor rgb="FFFFFFCC"/>
        <bgColor indexed="64"/>
      </patternFill>
    </fill>
    <fill>
      <patternFill patternType="solid">
        <fgColor indexed="26"/>
        <bgColor indexed="64"/>
      </patternFill>
    </fill>
  </fills>
  <borders count="21">
    <border>
      <left/>
      <right/>
      <top/>
      <bottom/>
      <diagonal/>
    </border>
    <border>
      <left>
        <color indexed="63"/>
      </left>
      <right>
        <color indexed="63"/>
      </right>
      <top>
        <color indexed="63"/>
      </top>
      <bottom style="thick">
        <color theme="4"/>
      </bottom>
    </border>
    <border>
      <left/>
      <right/>
      <top/>
      <bottom style="thick">
        <color indexed="62"/>
      </bottom>
    </border>
    <border>
      <left>
        <color indexed="63"/>
      </left>
      <right>
        <color indexed="63"/>
      </right>
      <top>
        <color indexed="63"/>
      </top>
      <bottom style="thick">
        <color theme="4" tint="0.49998000264167786"/>
      </bottom>
    </border>
    <border>
      <left/>
      <right/>
      <top/>
      <bottom style="thick">
        <color indexed="22"/>
      </bottom>
    </border>
    <border>
      <left>
        <color indexed="63"/>
      </left>
      <right>
        <color indexed="63"/>
      </right>
      <top>
        <color indexed="63"/>
      </top>
      <bottom style="medium">
        <color theme="4" tint="0.39998000860214233"/>
      </bottom>
    </border>
    <border>
      <left/>
      <right/>
      <top/>
      <bottom style="medium">
        <color indexed="30"/>
      </bottom>
    </border>
    <border>
      <left>
        <color indexed="63"/>
      </left>
      <right>
        <color indexed="63"/>
      </right>
      <top style="thin">
        <color theme="4"/>
      </top>
      <bottom style="double">
        <color theme="4"/>
      </bottom>
    </border>
    <border>
      <left/>
      <right/>
      <top style="thin">
        <color indexed="62"/>
      </top>
      <bottom style="double">
        <color indexed="6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right/>
      <top/>
      <bottom style="double">
        <color indexed="5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right style="thin"/>
      <top style="thin"/>
      <bottom style="thin"/>
    </border>
    <border>
      <left/>
      <right/>
      <top/>
      <bottom style="thin"/>
    </border>
  </borders>
  <cellStyleXfs count="10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25" fillId="24" borderId="0" applyNumberFormat="0" applyBorder="0" applyAlignment="0" applyProtection="0"/>
    <xf numFmtId="0" fontId="3" fillId="25" borderId="0" applyNumberFormat="0" applyBorder="0" applyAlignment="0" applyProtection="0"/>
    <xf numFmtId="0" fontId="25" fillId="26" borderId="0" applyNumberFormat="0" applyBorder="0" applyAlignment="0" applyProtection="0"/>
    <xf numFmtId="0" fontId="3" fillId="17" borderId="0" applyNumberFormat="0" applyBorder="0" applyAlignment="0" applyProtection="0"/>
    <xf numFmtId="0" fontId="25" fillId="27" borderId="0" applyNumberFormat="0" applyBorder="0" applyAlignment="0" applyProtection="0"/>
    <xf numFmtId="0" fontId="3" fillId="19" borderId="0" applyNumberFormat="0" applyBorder="0" applyAlignment="0" applyProtection="0"/>
    <xf numFmtId="0" fontId="25" fillId="28" borderId="0" applyNumberFormat="0" applyBorder="0" applyAlignment="0" applyProtection="0"/>
    <xf numFmtId="0" fontId="3" fillId="29" borderId="0" applyNumberFormat="0" applyBorder="0" applyAlignment="0" applyProtection="0"/>
    <xf numFmtId="0" fontId="25" fillId="30" borderId="0" applyNumberFormat="0" applyBorder="0" applyAlignment="0" applyProtection="0"/>
    <xf numFmtId="0" fontId="3" fillId="31" borderId="0" applyNumberFormat="0" applyBorder="0" applyAlignment="0" applyProtection="0"/>
    <xf numFmtId="0" fontId="25" fillId="32" borderId="0" applyNumberFormat="0" applyBorder="0" applyAlignment="0" applyProtection="0"/>
    <xf numFmtId="0" fontId="3" fillId="33"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0" borderId="1" applyNumberFormat="0" applyFill="0" applyAlignment="0" applyProtection="0"/>
    <xf numFmtId="0" fontId="5" fillId="0" borderId="2" applyNumberFormat="0" applyFill="0" applyAlignment="0" applyProtection="0"/>
    <xf numFmtId="0" fontId="28" fillId="0" borderId="3" applyNumberFormat="0" applyFill="0" applyAlignment="0" applyProtection="0"/>
    <xf numFmtId="0" fontId="6" fillId="0" borderId="4" applyNumberFormat="0" applyFill="0" applyAlignment="0" applyProtection="0"/>
    <xf numFmtId="0" fontId="29" fillId="0" borderId="5" applyNumberFormat="0" applyFill="0" applyAlignment="0" applyProtection="0"/>
    <xf numFmtId="0" fontId="7" fillId="0" borderId="6" applyNumberFormat="0" applyFill="0" applyAlignment="0" applyProtection="0"/>
    <xf numFmtId="0" fontId="29" fillId="0" borderId="0" applyNumberFormat="0" applyFill="0" applyBorder="0" applyAlignment="0" applyProtection="0"/>
    <xf numFmtId="0" fontId="7" fillId="0" borderId="0" applyNumberFormat="0" applyFill="0" applyBorder="0" applyAlignment="0" applyProtection="0"/>
    <xf numFmtId="0" fontId="4" fillId="0" borderId="0" applyNumberFormat="0" applyFill="0" applyBorder="0" applyAlignment="0" applyProtection="0"/>
    <xf numFmtId="0" fontId="30" fillId="34" borderId="0" applyNumberFormat="0" applyBorder="0" applyAlignment="0" applyProtection="0"/>
    <xf numFmtId="0" fontId="8" fillId="5" borderId="0" applyNumberFormat="0" applyBorder="0" applyAlignment="0" applyProtection="0"/>
    <xf numFmtId="0" fontId="2" fillId="0" borderId="0">
      <alignment vertical="center"/>
      <protection/>
    </xf>
    <xf numFmtId="0" fontId="2" fillId="0" borderId="0">
      <alignment vertical="center"/>
      <protection/>
    </xf>
    <xf numFmtId="0" fontId="22" fillId="0" borderId="0">
      <alignment/>
      <protection/>
    </xf>
    <xf numFmtId="0" fontId="24" fillId="0" borderId="0">
      <alignment/>
      <protection/>
    </xf>
    <xf numFmtId="0" fontId="31" fillId="35" borderId="0" applyNumberFormat="0" applyBorder="0" applyAlignment="0" applyProtection="0"/>
    <xf numFmtId="0" fontId="9" fillId="7" borderId="0" applyNumberFormat="0" applyBorder="0" applyAlignment="0" applyProtection="0"/>
    <xf numFmtId="0" fontId="32" fillId="0" borderId="7" applyNumberFormat="0" applyFill="0" applyAlignment="0" applyProtection="0"/>
    <xf numFmtId="0" fontId="10"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lignment/>
      <protection/>
    </xf>
    <xf numFmtId="0" fontId="33" fillId="36" borderId="9" applyNumberFormat="0" applyAlignment="0" applyProtection="0"/>
    <xf numFmtId="0" fontId="11" fillId="37" borderId="10" applyNumberFormat="0" applyAlignment="0" applyProtection="0"/>
    <xf numFmtId="0" fontId="34" fillId="38" borderId="11" applyNumberFormat="0" applyAlignment="0" applyProtection="0"/>
    <xf numFmtId="0" fontId="12" fillId="39" borderId="12" applyNumberFormat="0" applyAlignment="0" applyProtection="0"/>
    <xf numFmtId="0" fontId="35" fillId="0" borderId="0" applyNumberFormat="0" applyFill="0" applyBorder="0" applyAlignment="0" applyProtection="0"/>
    <xf numFmtId="0" fontId="13" fillId="0" borderId="0" applyNumberFormat="0" applyFill="0" applyBorder="0" applyAlignment="0" applyProtection="0"/>
    <xf numFmtId="0" fontId="36" fillId="0" borderId="0" applyNumberFormat="0" applyFill="0" applyBorder="0" applyAlignment="0" applyProtection="0"/>
    <xf numFmtId="0" fontId="14" fillId="0" borderId="0" applyNumberFormat="0" applyFill="0" applyBorder="0" applyAlignment="0" applyProtection="0"/>
    <xf numFmtId="0" fontId="37" fillId="0" borderId="13" applyNumberFormat="0" applyFill="0" applyAlignment="0" applyProtection="0"/>
    <xf numFmtId="0" fontId="15" fillId="0" borderId="14"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5" fillId="40" borderId="0" applyNumberFormat="0" applyBorder="0" applyAlignment="0" applyProtection="0"/>
    <xf numFmtId="0" fontId="3" fillId="41" borderId="0" applyNumberFormat="0" applyBorder="0" applyAlignment="0" applyProtection="0"/>
    <xf numFmtId="0" fontId="25" fillId="42" borderId="0" applyNumberFormat="0" applyBorder="0" applyAlignment="0" applyProtection="0"/>
    <xf numFmtId="0" fontId="3" fillId="43" borderId="0" applyNumberFormat="0" applyBorder="0" applyAlignment="0" applyProtection="0"/>
    <xf numFmtId="0" fontId="25" fillId="44" borderId="0" applyNumberFormat="0" applyBorder="0" applyAlignment="0" applyProtection="0"/>
    <xf numFmtId="0" fontId="3" fillId="45" borderId="0" applyNumberFormat="0" applyBorder="0" applyAlignment="0" applyProtection="0"/>
    <xf numFmtId="0" fontId="25" fillId="46" borderId="0" applyNumberFormat="0" applyBorder="0" applyAlignment="0" applyProtection="0"/>
    <xf numFmtId="0" fontId="3" fillId="29" borderId="0" applyNumberFormat="0" applyBorder="0" applyAlignment="0" applyProtection="0"/>
    <xf numFmtId="0" fontId="25" fillId="47" borderId="0" applyNumberFormat="0" applyBorder="0" applyAlignment="0" applyProtection="0"/>
    <xf numFmtId="0" fontId="3" fillId="31" borderId="0" applyNumberFormat="0" applyBorder="0" applyAlignment="0" applyProtection="0"/>
    <xf numFmtId="0" fontId="25" fillId="48" borderId="0" applyNumberFormat="0" applyBorder="0" applyAlignment="0" applyProtection="0"/>
    <xf numFmtId="0" fontId="3" fillId="49" borderId="0" applyNumberFormat="0" applyBorder="0" applyAlignment="0" applyProtection="0"/>
    <xf numFmtId="0" fontId="38" fillId="50" borderId="0" applyNumberFormat="0" applyBorder="0" applyAlignment="0" applyProtection="0"/>
    <xf numFmtId="0" fontId="16" fillId="51" borderId="0" applyNumberFormat="0" applyBorder="0" applyAlignment="0" applyProtection="0"/>
    <xf numFmtId="0" fontId="39" fillId="36" borderId="15" applyNumberFormat="0" applyAlignment="0" applyProtection="0"/>
    <xf numFmtId="0" fontId="17" fillId="37" borderId="16" applyNumberFormat="0" applyAlignment="0" applyProtection="0"/>
    <xf numFmtId="0" fontId="40" fillId="52" borderId="9" applyNumberFormat="0" applyAlignment="0" applyProtection="0"/>
    <xf numFmtId="0" fontId="18" fillId="13" borderId="10" applyNumberFormat="0" applyAlignment="0" applyProtection="0"/>
    <xf numFmtId="0" fontId="0" fillId="53" borderId="17" applyNumberFormat="0" applyFont="0" applyAlignment="0" applyProtection="0"/>
    <xf numFmtId="0" fontId="2" fillId="54" borderId="18" applyNumberFormat="0" applyFont="0" applyAlignment="0" applyProtection="0"/>
  </cellStyleXfs>
  <cellXfs count="7">
    <xf numFmtId="0" fontId="0" fillId="0" borderId="0" xfId="0" applyFont="1" applyAlignment="1">
      <alignment vertical="center"/>
    </xf>
    <xf numFmtId="0" fontId="20" fillId="0" borderId="19" xfId="64" applyFont="1" applyBorder="1" applyAlignment="1">
      <alignment horizontal="center" vertical="center"/>
      <protection/>
    </xf>
    <xf numFmtId="0" fontId="20" fillId="0" borderId="19" xfId="64" applyFont="1" applyBorder="1" applyAlignment="1">
      <alignment horizontal="center" vertical="center" wrapText="1"/>
      <protection/>
    </xf>
    <xf numFmtId="0" fontId="2" fillId="0" borderId="19" xfId="66" applyFont="1" applyBorder="1" applyAlignment="1">
      <alignment horizontal="center" vertical="center"/>
      <protection/>
    </xf>
    <xf numFmtId="0" fontId="23" fillId="0" borderId="19" xfId="66" applyFont="1" applyBorder="1" applyAlignment="1">
      <alignment horizontal="center" vertical="center"/>
      <protection/>
    </xf>
    <xf numFmtId="0" fontId="0" fillId="0" borderId="19" xfId="0" applyBorder="1" applyAlignment="1">
      <alignment horizontal="center" vertical="center"/>
    </xf>
    <xf numFmtId="0" fontId="19" fillId="0" borderId="20" xfId="64" applyFont="1" applyBorder="1" applyAlignment="1">
      <alignment horizontal="center" vertical="center" wrapText="1"/>
      <protection/>
    </xf>
  </cellXfs>
  <cellStyles count="93">
    <cellStyle name="Normal" xfId="0"/>
    <cellStyle name="20% - 强调文字颜色 1" xfId="15"/>
    <cellStyle name="20% - 强调文字颜色 1 2" xfId="16"/>
    <cellStyle name="20% - 强调文字颜色 2" xfId="17"/>
    <cellStyle name="20% - 强调文字颜色 2 2" xfId="18"/>
    <cellStyle name="20% - 强调文字颜色 3" xfId="19"/>
    <cellStyle name="20% - 强调文字颜色 3 2" xfId="20"/>
    <cellStyle name="20% - 强调文字颜色 4" xfId="21"/>
    <cellStyle name="20% - 强调文字颜色 4 2" xfId="22"/>
    <cellStyle name="20% - 强调文字颜色 5" xfId="23"/>
    <cellStyle name="20% - 强调文字颜色 5 2" xfId="24"/>
    <cellStyle name="20% - 强调文字颜色 6" xfId="25"/>
    <cellStyle name="20% - 强调文字颜色 6 2" xfId="26"/>
    <cellStyle name="40% - 强调文字颜色 1" xfId="27"/>
    <cellStyle name="40% - 强调文字颜色 1 2" xfId="28"/>
    <cellStyle name="40% - 强调文字颜色 2" xfId="29"/>
    <cellStyle name="40% - 强调文字颜色 2 2" xfId="30"/>
    <cellStyle name="40% - 强调文字颜色 3" xfId="31"/>
    <cellStyle name="40% - 强调文字颜色 3 2" xfId="32"/>
    <cellStyle name="40% - 强调文字颜色 4" xfId="33"/>
    <cellStyle name="40% - 强调文字颜色 4 2" xfId="34"/>
    <cellStyle name="40% - 强调文字颜色 5" xfId="35"/>
    <cellStyle name="40% - 强调文字颜色 5 2" xfId="36"/>
    <cellStyle name="40% - 强调文字颜色 6" xfId="37"/>
    <cellStyle name="40% - 强调文字颜色 6 2" xfId="38"/>
    <cellStyle name="60% - 强调文字颜色 1" xfId="39"/>
    <cellStyle name="60% - 强调文字颜色 1 2" xfId="40"/>
    <cellStyle name="60% - 强调文字颜色 2" xfId="41"/>
    <cellStyle name="60% - 强调文字颜色 2 2" xfId="42"/>
    <cellStyle name="60% - 强调文字颜色 3" xfId="43"/>
    <cellStyle name="60% - 强调文字颜色 3 2" xfId="44"/>
    <cellStyle name="60% - 强调文字颜色 4" xfId="45"/>
    <cellStyle name="60% - 强调文字颜色 4 2" xfId="46"/>
    <cellStyle name="60% - 强调文字颜色 5" xfId="47"/>
    <cellStyle name="60% - 强调文字颜色 5 2" xfId="48"/>
    <cellStyle name="60% - 强调文字颜色 6" xfId="49"/>
    <cellStyle name="60% - 强调文字颜色 6 2" xfId="50"/>
    <cellStyle name="Percent" xfId="51"/>
    <cellStyle name="标题" xfId="52"/>
    <cellStyle name="标题 1" xfId="53"/>
    <cellStyle name="标题 1 2" xfId="54"/>
    <cellStyle name="标题 2" xfId="55"/>
    <cellStyle name="标题 2 2" xfId="56"/>
    <cellStyle name="标题 3" xfId="57"/>
    <cellStyle name="标题 3 2" xfId="58"/>
    <cellStyle name="标题 4" xfId="59"/>
    <cellStyle name="标题 4 2" xfId="60"/>
    <cellStyle name="标题 5" xfId="61"/>
    <cellStyle name="差" xfId="62"/>
    <cellStyle name="差 2" xfId="63"/>
    <cellStyle name="常规 2" xfId="64"/>
    <cellStyle name="常规 2 2" xfId="65"/>
    <cellStyle name="常规 3" xfId="66"/>
    <cellStyle name="常规 3 2" xfId="67"/>
    <cellStyle name="好" xfId="68"/>
    <cellStyle name="好 2" xfId="69"/>
    <cellStyle name="汇总" xfId="70"/>
    <cellStyle name="汇总 2" xfId="71"/>
    <cellStyle name="Currency" xfId="72"/>
    <cellStyle name="Currency [0]" xfId="73"/>
    <cellStyle name="货币[0] 2" xfId="74"/>
    <cellStyle name="计算" xfId="75"/>
    <cellStyle name="计算 2" xfId="76"/>
    <cellStyle name="检查单元格" xfId="77"/>
    <cellStyle name="检查单元格 2" xfId="78"/>
    <cellStyle name="解释性文本" xfId="79"/>
    <cellStyle name="解释性文本 2" xfId="80"/>
    <cellStyle name="警告文本" xfId="81"/>
    <cellStyle name="警告文本 2" xfId="82"/>
    <cellStyle name="链接单元格" xfId="83"/>
    <cellStyle name="链接单元格 2" xfId="84"/>
    <cellStyle name="Comma" xfId="85"/>
    <cellStyle name="Comma [0]" xfId="86"/>
    <cellStyle name="强调文字颜色 1" xfId="87"/>
    <cellStyle name="强调文字颜色 1 2" xfId="88"/>
    <cellStyle name="强调文字颜色 2" xfId="89"/>
    <cellStyle name="强调文字颜色 2 2" xfId="90"/>
    <cellStyle name="强调文字颜色 3" xfId="91"/>
    <cellStyle name="强调文字颜色 3 2" xfId="92"/>
    <cellStyle name="强调文字颜色 4" xfId="93"/>
    <cellStyle name="强调文字颜色 4 2" xfId="94"/>
    <cellStyle name="强调文字颜色 5" xfId="95"/>
    <cellStyle name="强调文字颜色 5 2" xfId="96"/>
    <cellStyle name="强调文字颜色 6" xfId="97"/>
    <cellStyle name="强调文字颜色 6 2" xfId="98"/>
    <cellStyle name="适中" xfId="99"/>
    <cellStyle name="适中 2" xfId="100"/>
    <cellStyle name="输出" xfId="101"/>
    <cellStyle name="输出 2" xfId="102"/>
    <cellStyle name="输入" xfId="103"/>
    <cellStyle name="输入 2" xfId="104"/>
    <cellStyle name="注释" xfId="105"/>
    <cellStyle name="注释 2"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32"/>
  <sheetViews>
    <sheetView tabSelected="1" zoomScalePageLayoutView="0" workbookViewId="0" topLeftCell="A1">
      <selection activeCell="M9" sqref="M9"/>
    </sheetView>
  </sheetViews>
  <sheetFormatPr defaultColWidth="9.140625" defaultRowHeight="15"/>
  <cols>
    <col min="2" max="2" width="7.00390625" style="0" customWidth="1"/>
    <col min="3" max="3" width="18.28125" style="0" customWidth="1"/>
    <col min="5" max="5" width="21.57421875" style="0" customWidth="1"/>
    <col min="6" max="6" width="6.57421875" style="0" customWidth="1"/>
    <col min="7" max="7" width="8.421875" style="0" customWidth="1"/>
    <col min="8" max="8" width="10.140625" style="0" customWidth="1"/>
  </cols>
  <sheetData>
    <row r="1" spans="1:11" ht="38.25" customHeight="1">
      <c r="A1" s="6" t="s">
        <v>79</v>
      </c>
      <c r="B1" s="6"/>
      <c r="C1" s="6"/>
      <c r="D1" s="6"/>
      <c r="E1" s="6"/>
      <c r="F1" s="6"/>
      <c r="G1" s="6"/>
      <c r="H1" s="6"/>
      <c r="I1" s="6"/>
      <c r="J1" s="6"/>
      <c r="K1" s="6"/>
    </row>
    <row r="2" spans="1:11" ht="22.5">
      <c r="A2" s="1" t="s">
        <v>0</v>
      </c>
      <c r="B2" s="1" t="s">
        <v>1</v>
      </c>
      <c r="C2" s="1" t="s">
        <v>2</v>
      </c>
      <c r="D2" s="1" t="s">
        <v>3</v>
      </c>
      <c r="E2" s="1" t="s">
        <v>4</v>
      </c>
      <c r="F2" s="1" t="s">
        <v>5</v>
      </c>
      <c r="G2" s="2" t="s">
        <v>6</v>
      </c>
      <c r="H2" s="2" t="s">
        <v>7</v>
      </c>
      <c r="I2" s="2" t="s">
        <v>8</v>
      </c>
      <c r="J2" s="1" t="s">
        <v>9</v>
      </c>
      <c r="K2" s="1" t="s">
        <v>10</v>
      </c>
    </row>
    <row r="3" spans="1:11" ht="15">
      <c r="A3" s="3" t="s">
        <v>11</v>
      </c>
      <c r="B3" s="3" t="s">
        <v>12</v>
      </c>
      <c r="C3" s="3" t="s">
        <v>13</v>
      </c>
      <c r="D3" s="3" t="s">
        <v>14</v>
      </c>
      <c r="E3" s="3" t="s">
        <v>15</v>
      </c>
      <c r="F3" s="4">
        <v>74</v>
      </c>
      <c r="G3" s="5"/>
      <c r="H3" s="5">
        <f>F3+G3</f>
        <v>74</v>
      </c>
      <c r="I3" s="5">
        <f>H3*0.6</f>
        <v>44.4</v>
      </c>
      <c r="J3" s="5">
        <v>1</v>
      </c>
      <c r="K3" s="5"/>
    </row>
    <row r="4" spans="1:11" ht="15">
      <c r="A4" s="3" t="s">
        <v>16</v>
      </c>
      <c r="B4" s="3" t="s">
        <v>17</v>
      </c>
      <c r="C4" s="3" t="s">
        <v>13</v>
      </c>
      <c r="D4" s="3" t="s">
        <v>14</v>
      </c>
      <c r="E4" s="3" t="s">
        <v>18</v>
      </c>
      <c r="F4" s="4">
        <v>74</v>
      </c>
      <c r="G4" s="5"/>
      <c r="H4" s="5">
        <f aca="true" t="shared" si="0" ref="H4:H32">F4+G4</f>
        <v>74</v>
      </c>
      <c r="I4" s="5">
        <f aca="true" t="shared" si="1" ref="I4:I32">H4*0.6</f>
        <v>44.4</v>
      </c>
      <c r="J4" s="5">
        <v>1</v>
      </c>
      <c r="K4" s="5"/>
    </row>
    <row r="5" spans="1:11" ht="15">
      <c r="A5" s="3" t="s">
        <v>19</v>
      </c>
      <c r="B5" s="3" t="s">
        <v>17</v>
      </c>
      <c r="C5" s="3" t="s">
        <v>13</v>
      </c>
      <c r="D5" s="3" t="s">
        <v>14</v>
      </c>
      <c r="E5" s="3" t="s">
        <v>20</v>
      </c>
      <c r="F5" s="4">
        <v>67</v>
      </c>
      <c r="G5" s="5"/>
      <c r="H5" s="5">
        <f t="shared" si="0"/>
        <v>67</v>
      </c>
      <c r="I5" s="5">
        <f t="shared" si="1"/>
        <v>40.199999999999996</v>
      </c>
      <c r="J5" s="5">
        <v>3</v>
      </c>
      <c r="K5" s="5"/>
    </row>
    <row r="6" spans="1:11" ht="15">
      <c r="A6" s="3" t="s">
        <v>21</v>
      </c>
      <c r="B6" s="3" t="s">
        <v>17</v>
      </c>
      <c r="C6" s="3" t="s">
        <v>13</v>
      </c>
      <c r="D6" s="3" t="s">
        <v>14</v>
      </c>
      <c r="E6" s="3" t="s">
        <v>22</v>
      </c>
      <c r="F6" s="4">
        <v>67</v>
      </c>
      <c r="G6" s="5"/>
      <c r="H6" s="5">
        <f t="shared" si="0"/>
        <v>67</v>
      </c>
      <c r="I6" s="5">
        <f t="shared" si="1"/>
        <v>40.199999999999996</v>
      </c>
      <c r="J6" s="5">
        <v>3</v>
      </c>
      <c r="K6" s="5"/>
    </row>
    <row r="7" spans="1:11" ht="15">
      <c r="A7" s="3" t="s">
        <v>23</v>
      </c>
      <c r="B7" s="3" t="s">
        <v>17</v>
      </c>
      <c r="C7" s="3" t="s">
        <v>13</v>
      </c>
      <c r="D7" s="3" t="s">
        <v>14</v>
      </c>
      <c r="E7" s="3" t="s">
        <v>24</v>
      </c>
      <c r="F7" s="4">
        <v>50</v>
      </c>
      <c r="G7" s="5"/>
      <c r="H7" s="5">
        <f t="shared" si="0"/>
        <v>50</v>
      </c>
      <c r="I7" s="5">
        <f t="shared" si="1"/>
        <v>30</v>
      </c>
      <c r="J7" s="5">
        <v>5</v>
      </c>
      <c r="K7" s="5"/>
    </row>
    <row r="8" spans="1:11" ht="15">
      <c r="A8" s="3" t="s">
        <v>25</v>
      </c>
      <c r="B8" s="3" t="s">
        <v>17</v>
      </c>
      <c r="C8" s="3" t="s">
        <v>13</v>
      </c>
      <c r="D8" s="3" t="s">
        <v>14</v>
      </c>
      <c r="E8" s="3" t="s">
        <v>26</v>
      </c>
      <c r="F8" s="4">
        <v>0</v>
      </c>
      <c r="G8" s="5"/>
      <c r="H8" s="5">
        <f t="shared" si="0"/>
        <v>0</v>
      </c>
      <c r="I8" s="5">
        <f t="shared" si="1"/>
        <v>0</v>
      </c>
      <c r="J8" s="5">
        <v>6</v>
      </c>
      <c r="K8" s="5"/>
    </row>
    <row r="9" spans="1:11" ht="15">
      <c r="A9" s="3" t="s">
        <v>27</v>
      </c>
      <c r="B9" s="3" t="s">
        <v>17</v>
      </c>
      <c r="C9" s="3" t="s">
        <v>28</v>
      </c>
      <c r="D9" s="3" t="s">
        <v>29</v>
      </c>
      <c r="E9" s="3" t="s">
        <v>30</v>
      </c>
      <c r="F9" s="4">
        <v>83</v>
      </c>
      <c r="G9" s="5"/>
      <c r="H9" s="5">
        <f t="shared" si="0"/>
        <v>83</v>
      </c>
      <c r="I9" s="5">
        <f t="shared" si="1"/>
        <v>49.8</v>
      </c>
      <c r="J9" s="5">
        <v>1</v>
      </c>
      <c r="K9" s="5"/>
    </row>
    <row r="10" spans="1:11" ht="15">
      <c r="A10" s="3" t="s">
        <v>31</v>
      </c>
      <c r="B10" s="3" t="s">
        <v>17</v>
      </c>
      <c r="C10" s="3" t="s">
        <v>28</v>
      </c>
      <c r="D10" s="3" t="s">
        <v>29</v>
      </c>
      <c r="E10" s="3" t="s">
        <v>32</v>
      </c>
      <c r="F10" s="4">
        <v>69</v>
      </c>
      <c r="G10" s="5"/>
      <c r="H10" s="5">
        <f t="shared" si="0"/>
        <v>69</v>
      </c>
      <c r="I10" s="5">
        <f t="shared" si="1"/>
        <v>41.4</v>
      </c>
      <c r="J10" s="5">
        <v>2</v>
      </c>
      <c r="K10" s="5"/>
    </row>
    <row r="11" spans="1:11" ht="15">
      <c r="A11" s="3" t="s">
        <v>33</v>
      </c>
      <c r="B11" s="3" t="s">
        <v>17</v>
      </c>
      <c r="C11" s="3" t="s">
        <v>28</v>
      </c>
      <c r="D11" s="3" t="s">
        <v>29</v>
      </c>
      <c r="E11" s="3" t="s">
        <v>34</v>
      </c>
      <c r="F11" s="4">
        <v>68</v>
      </c>
      <c r="G11" s="5"/>
      <c r="H11" s="5">
        <f t="shared" si="0"/>
        <v>68</v>
      </c>
      <c r="I11" s="5">
        <f t="shared" si="1"/>
        <v>40.8</v>
      </c>
      <c r="J11" s="5">
        <v>3</v>
      </c>
      <c r="K11" s="5"/>
    </row>
    <row r="12" spans="1:11" ht="15">
      <c r="A12" s="3" t="s">
        <v>35</v>
      </c>
      <c r="B12" s="3" t="s">
        <v>17</v>
      </c>
      <c r="C12" s="3" t="s">
        <v>28</v>
      </c>
      <c r="D12" s="3" t="s">
        <v>29</v>
      </c>
      <c r="E12" s="3" t="s">
        <v>36</v>
      </c>
      <c r="F12" s="4">
        <v>62</v>
      </c>
      <c r="G12" s="5"/>
      <c r="H12" s="5">
        <f t="shared" si="0"/>
        <v>62</v>
      </c>
      <c r="I12" s="5">
        <f t="shared" si="1"/>
        <v>37.199999999999996</v>
      </c>
      <c r="J12" s="5">
        <v>4</v>
      </c>
      <c r="K12" s="5"/>
    </row>
    <row r="13" spans="1:11" ht="15">
      <c r="A13" s="3" t="s">
        <v>37</v>
      </c>
      <c r="B13" s="3" t="s">
        <v>17</v>
      </c>
      <c r="C13" s="3" t="s">
        <v>28</v>
      </c>
      <c r="D13" s="3" t="s">
        <v>29</v>
      </c>
      <c r="E13" s="3" t="s">
        <v>38</v>
      </c>
      <c r="F13" s="4">
        <v>53</v>
      </c>
      <c r="G13" s="5"/>
      <c r="H13" s="5">
        <f t="shared" si="0"/>
        <v>53</v>
      </c>
      <c r="I13" s="5">
        <f t="shared" si="1"/>
        <v>31.799999999999997</v>
      </c>
      <c r="J13" s="5">
        <v>5</v>
      </c>
      <c r="K13" s="5"/>
    </row>
    <row r="14" spans="1:11" ht="15">
      <c r="A14" s="3" t="s">
        <v>39</v>
      </c>
      <c r="B14" s="3" t="s">
        <v>17</v>
      </c>
      <c r="C14" s="3" t="s">
        <v>28</v>
      </c>
      <c r="D14" s="3" t="s">
        <v>29</v>
      </c>
      <c r="E14" s="3" t="s">
        <v>40</v>
      </c>
      <c r="F14" s="4">
        <v>0</v>
      </c>
      <c r="G14" s="5"/>
      <c r="H14" s="5">
        <f t="shared" si="0"/>
        <v>0</v>
      </c>
      <c r="I14" s="5">
        <f t="shared" si="1"/>
        <v>0</v>
      </c>
      <c r="J14" s="5">
        <v>6</v>
      </c>
      <c r="K14" s="5"/>
    </row>
    <row r="15" spans="1:11" ht="15">
      <c r="A15" s="3" t="s">
        <v>41</v>
      </c>
      <c r="B15" s="3" t="s">
        <v>17</v>
      </c>
      <c r="C15" s="3" t="s">
        <v>42</v>
      </c>
      <c r="D15" s="3" t="s">
        <v>43</v>
      </c>
      <c r="E15" s="3" t="s">
        <v>44</v>
      </c>
      <c r="F15" s="4">
        <v>76</v>
      </c>
      <c r="G15" s="5"/>
      <c r="H15" s="5">
        <f t="shared" si="0"/>
        <v>76</v>
      </c>
      <c r="I15" s="5">
        <f t="shared" si="1"/>
        <v>45.6</v>
      </c>
      <c r="J15" s="5">
        <v>1</v>
      </c>
      <c r="K15" s="5"/>
    </row>
    <row r="16" spans="1:11" ht="15">
      <c r="A16" s="3" t="s">
        <v>45</v>
      </c>
      <c r="B16" s="3" t="s">
        <v>17</v>
      </c>
      <c r="C16" s="3" t="s">
        <v>42</v>
      </c>
      <c r="D16" s="3" t="s">
        <v>43</v>
      </c>
      <c r="E16" s="3" t="s">
        <v>46</v>
      </c>
      <c r="F16" s="4">
        <v>74</v>
      </c>
      <c r="G16" s="5"/>
      <c r="H16" s="5">
        <f t="shared" si="0"/>
        <v>74</v>
      </c>
      <c r="I16" s="5">
        <f t="shared" si="1"/>
        <v>44.4</v>
      </c>
      <c r="J16" s="5">
        <v>2</v>
      </c>
      <c r="K16" s="5"/>
    </row>
    <row r="17" spans="1:11" ht="15">
      <c r="A17" s="3" t="s">
        <v>47</v>
      </c>
      <c r="B17" s="3" t="s">
        <v>17</v>
      </c>
      <c r="C17" s="3" t="s">
        <v>42</v>
      </c>
      <c r="D17" s="3" t="s">
        <v>43</v>
      </c>
      <c r="E17" s="3" t="s">
        <v>48</v>
      </c>
      <c r="F17" s="4">
        <v>73</v>
      </c>
      <c r="G17" s="5"/>
      <c r="H17" s="5">
        <f t="shared" si="0"/>
        <v>73</v>
      </c>
      <c r="I17" s="5">
        <f t="shared" si="1"/>
        <v>43.8</v>
      </c>
      <c r="J17" s="5">
        <v>3</v>
      </c>
      <c r="K17" s="5"/>
    </row>
    <row r="18" spans="1:11" ht="15">
      <c r="A18" s="3" t="s">
        <v>49</v>
      </c>
      <c r="B18" s="3" t="s">
        <v>17</v>
      </c>
      <c r="C18" s="3" t="s">
        <v>42</v>
      </c>
      <c r="D18" s="3" t="s">
        <v>43</v>
      </c>
      <c r="E18" s="3" t="s">
        <v>50</v>
      </c>
      <c r="F18" s="4">
        <v>72</v>
      </c>
      <c r="G18" s="5"/>
      <c r="H18" s="5">
        <f t="shared" si="0"/>
        <v>72</v>
      </c>
      <c r="I18" s="5">
        <f t="shared" si="1"/>
        <v>43.199999999999996</v>
      </c>
      <c r="J18" s="5">
        <v>4</v>
      </c>
      <c r="K18" s="5"/>
    </row>
    <row r="19" spans="1:11" ht="15">
      <c r="A19" s="3" t="s">
        <v>51</v>
      </c>
      <c r="B19" s="3" t="s">
        <v>17</v>
      </c>
      <c r="C19" s="3" t="s">
        <v>42</v>
      </c>
      <c r="D19" s="3" t="s">
        <v>43</v>
      </c>
      <c r="E19" s="3" t="s">
        <v>52</v>
      </c>
      <c r="F19" s="4">
        <v>72</v>
      </c>
      <c r="G19" s="5"/>
      <c r="H19" s="5">
        <f t="shared" si="0"/>
        <v>72</v>
      </c>
      <c r="I19" s="5">
        <f t="shared" si="1"/>
        <v>43.199999999999996</v>
      </c>
      <c r="J19" s="5">
        <v>4</v>
      </c>
      <c r="K19" s="5"/>
    </row>
    <row r="20" spans="1:11" ht="15">
      <c r="A20" s="3" t="s">
        <v>53</v>
      </c>
      <c r="B20" s="3" t="s">
        <v>17</v>
      </c>
      <c r="C20" s="3" t="s">
        <v>42</v>
      </c>
      <c r="D20" s="3" t="s">
        <v>43</v>
      </c>
      <c r="E20" s="3" t="s">
        <v>54</v>
      </c>
      <c r="F20" s="4">
        <v>72</v>
      </c>
      <c r="G20" s="5"/>
      <c r="H20" s="5">
        <f t="shared" si="0"/>
        <v>72</v>
      </c>
      <c r="I20" s="5">
        <f t="shared" si="1"/>
        <v>43.199999999999996</v>
      </c>
      <c r="J20" s="5">
        <v>4</v>
      </c>
      <c r="K20" s="5"/>
    </row>
    <row r="21" spans="1:11" ht="15">
      <c r="A21" s="3" t="s">
        <v>55</v>
      </c>
      <c r="B21" s="3" t="s">
        <v>17</v>
      </c>
      <c r="C21" s="3" t="s">
        <v>42</v>
      </c>
      <c r="D21" s="3" t="s">
        <v>43</v>
      </c>
      <c r="E21" s="3" t="s">
        <v>56</v>
      </c>
      <c r="F21" s="4">
        <v>72</v>
      </c>
      <c r="G21" s="5"/>
      <c r="H21" s="5">
        <f t="shared" si="0"/>
        <v>72</v>
      </c>
      <c r="I21" s="5">
        <f t="shared" si="1"/>
        <v>43.199999999999996</v>
      </c>
      <c r="J21" s="5">
        <v>4</v>
      </c>
      <c r="K21" s="5"/>
    </row>
    <row r="22" spans="1:11" ht="15">
      <c r="A22" s="3" t="s">
        <v>57</v>
      </c>
      <c r="B22" s="3" t="s">
        <v>17</v>
      </c>
      <c r="C22" s="3" t="s">
        <v>42</v>
      </c>
      <c r="D22" s="3" t="s">
        <v>43</v>
      </c>
      <c r="E22" s="3" t="s">
        <v>58</v>
      </c>
      <c r="F22" s="4">
        <v>71</v>
      </c>
      <c r="G22" s="5"/>
      <c r="H22" s="5">
        <f t="shared" si="0"/>
        <v>71</v>
      </c>
      <c r="I22" s="5">
        <f t="shared" si="1"/>
        <v>42.6</v>
      </c>
      <c r="J22" s="5">
        <v>8</v>
      </c>
      <c r="K22" s="5"/>
    </row>
    <row r="23" spans="1:11" ht="15">
      <c r="A23" s="3" t="s">
        <v>59</v>
      </c>
      <c r="B23" s="3" t="s">
        <v>17</v>
      </c>
      <c r="C23" s="3" t="s">
        <v>42</v>
      </c>
      <c r="D23" s="3" t="s">
        <v>43</v>
      </c>
      <c r="E23" s="3" t="s">
        <v>60</v>
      </c>
      <c r="F23" s="4">
        <v>70</v>
      </c>
      <c r="G23" s="5"/>
      <c r="H23" s="5">
        <f t="shared" si="0"/>
        <v>70</v>
      </c>
      <c r="I23" s="5">
        <f t="shared" si="1"/>
        <v>42</v>
      </c>
      <c r="J23" s="5">
        <v>9</v>
      </c>
      <c r="K23" s="5"/>
    </row>
    <row r="24" spans="1:11" ht="15">
      <c r="A24" s="3" t="s">
        <v>61</v>
      </c>
      <c r="B24" s="3" t="s">
        <v>17</v>
      </c>
      <c r="C24" s="3" t="s">
        <v>42</v>
      </c>
      <c r="D24" s="3" t="s">
        <v>43</v>
      </c>
      <c r="E24" s="3" t="s">
        <v>62</v>
      </c>
      <c r="F24" s="4">
        <v>68</v>
      </c>
      <c r="G24" s="5"/>
      <c r="H24" s="5">
        <f t="shared" si="0"/>
        <v>68</v>
      </c>
      <c r="I24" s="5">
        <f t="shared" si="1"/>
        <v>40.8</v>
      </c>
      <c r="J24" s="5">
        <v>10</v>
      </c>
      <c r="K24" s="5"/>
    </row>
    <row r="25" spans="1:11" ht="15">
      <c r="A25" s="3" t="s">
        <v>63</v>
      </c>
      <c r="B25" s="3" t="s">
        <v>17</v>
      </c>
      <c r="C25" s="3" t="s">
        <v>42</v>
      </c>
      <c r="D25" s="3" t="s">
        <v>43</v>
      </c>
      <c r="E25" s="3" t="s">
        <v>64</v>
      </c>
      <c r="F25" s="4">
        <v>66</v>
      </c>
      <c r="G25" s="5"/>
      <c r="H25" s="5">
        <f t="shared" si="0"/>
        <v>66</v>
      </c>
      <c r="I25" s="5">
        <f t="shared" si="1"/>
        <v>39.6</v>
      </c>
      <c r="J25" s="5">
        <v>11</v>
      </c>
      <c r="K25" s="5"/>
    </row>
    <row r="26" spans="1:11" ht="15">
      <c r="A26" s="3" t="s">
        <v>65</v>
      </c>
      <c r="B26" s="3" t="s">
        <v>17</v>
      </c>
      <c r="C26" s="3" t="s">
        <v>42</v>
      </c>
      <c r="D26" s="3" t="s">
        <v>43</v>
      </c>
      <c r="E26" s="3" t="s">
        <v>66</v>
      </c>
      <c r="F26" s="4">
        <v>65</v>
      </c>
      <c r="G26" s="5"/>
      <c r="H26" s="5">
        <f t="shared" si="0"/>
        <v>65</v>
      </c>
      <c r="I26" s="5">
        <f t="shared" si="1"/>
        <v>39</v>
      </c>
      <c r="J26" s="5">
        <v>12</v>
      </c>
      <c r="K26" s="5"/>
    </row>
    <row r="27" spans="1:11" ht="15">
      <c r="A27" s="3" t="s">
        <v>67</v>
      </c>
      <c r="B27" s="3" t="s">
        <v>17</v>
      </c>
      <c r="C27" s="3" t="s">
        <v>42</v>
      </c>
      <c r="D27" s="3" t="s">
        <v>43</v>
      </c>
      <c r="E27" s="3" t="s">
        <v>68</v>
      </c>
      <c r="F27" s="4">
        <v>63</v>
      </c>
      <c r="G27" s="5"/>
      <c r="H27" s="5">
        <f t="shared" si="0"/>
        <v>63</v>
      </c>
      <c r="I27" s="5">
        <f t="shared" si="1"/>
        <v>37.8</v>
      </c>
      <c r="J27" s="5">
        <v>13</v>
      </c>
      <c r="K27" s="5"/>
    </row>
    <row r="28" spans="1:11" ht="15">
      <c r="A28" s="3" t="s">
        <v>69</v>
      </c>
      <c r="B28" s="3" t="s">
        <v>17</v>
      </c>
      <c r="C28" s="3" t="s">
        <v>42</v>
      </c>
      <c r="D28" s="3" t="s">
        <v>43</v>
      </c>
      <c r="E28" s="3" t="s">
        <v>70</v>
      </c>
      <c r="F28" s="4">
        <v>60</v>
      </c>
      <c r="G28" s="5"/>
      <c r="H28" s="5">
        <f t="shared" si="0"/>
        <v>60</v>
      </c>
      <c r="I28" s="5">
        <f t="shared" si="1"/>
        <v>36</v>
      </c>
      <c r="J28" s="5">
        <v>14</v>
      </c>
      <c r="K28" s="5"/>
    </row>
    <row r="29" spans="1:11" ht="15">
      <c r="A29" s="3" t="s">
        <v>71</v>
      </c>
      <c r="B29" s="3" t="s">
        <v>17</v>
      </c>
      <c r="C29" s="3" t="s">
        <v>42</v>
      </c>
      <c r="D29" s="3" t="s">
        <v>43</v>
      </c>
      <c r="E29" s="3" t="s">
        <v>72</v>
      </c>
      <c r="F29" s="4">
        <v>59</v>
      </c>
      <c r="G29" s="5"/>
      <c r="H29" s="5">
        <f t="shared" si="0"/>
        <v>59</v>
      </c>
      <c r="I29" s="5">
        <f t="shared" si="1"/>
        <v>35.4</v>
      </c>
      <c r="J29" s="5">
        <v>15</v>
      </c>
      <c r="K29" s="5"/>
    </row>
    <row r="30" spans="1:11" ht="15">
      <c r="A30" s="3" t="s">
        <v>73</v>
      </c>
      <c r="B30" s="3" t="s">
        <v>17</v>
      </c>
      <c r="C30" s="3" t="s">
        <v>42</v>
      </c>
      <c r="D30" s="3" t="s">
        <v>43</v>
      </c>
      <c r="E30" s="3" t="s">
        <v>74</v>
      </c>
      <c r="F30" s="4">
        <v>57</v>
      </c>
      <c r="G30" s="5"/>
      <c r="H30" s="5">
        <f t="shared" si="0"/>
        <v>57</v>
      </c>
      <c r="I30" s="5">
        <f t="shared" si="1"/>
        <v>34.199999999999996</v>
      </c>
      <c r="J30" s="5">
        <v>16</v>
      </c>
      <c r="K30" s="5"/>
    </row>
    <row r="31" spans="1:11" ht="15">
      <c r="A31" s="3" t="s">
        <v>75</v>
      </c>
      <c r="B31" s="3" t="s">
        <v>17</v>
      </c>
      <c r="C31" s="3" t="s">
        <v>42</v>
      </c>
      <c r="D31" s="3" t="s">
        <v>43</v>
      </c>
      <c r="E31" s="3" t="s">
        <v>76</v>
      </c>
      <c r="F31" s="4">
        <v>56</v>
      </c>
      <c r="G31" s="5"/>
      <c r="H31" s="5">
        <f t="shared" si="0"/>
        <v>56</v>
      </c>
      <c r="I31" s="5">
        <f t="shared" si="1"/>
        <v>33.6</v>
      </c>
      <c r="J31" s="5">
        <v>17</v>
      </c>
      <c r="K31" s="5"/>
    </row>
    <row r="32" spans="1:11" ht="15">
      <c r="A32" s="3" t="s">
        <v>77</v>
      </c>
      <c r="B32" s="3" t="s">
        <v>17</v>
      </c>
      <c r="C32" s="3" t="s">
        <v>42</v>
      </c>
      <c r="D32" s="3" t="s">
        <v>43</v>
      </c>
      <c r="E32" s="3" t="s">
        <v>78</v>
      </c>
      <c r="F32" s="4">
        <v>54</v>
      </c>
      <c r="G32" s="5"/>
      <c r="H32" s="5">
        <f t="shared" si="0"/>
        <v>54</v>
      </c>
      <c r="I32" s="5">
        <f t="shared" si="1"/>
        <v>32.4</v>
      </c>
      <c r="J32" s="5">
        <v>18</v>
      </c>
      <c r="K32" s="5"/>
    </row>
  </sheetData>
  <sheetProtection password="C613" sheet="1" formatCells="0" formatColumns="0" formatRows="0" insertColumns="0" insertRows="0" insertHyperlinks="0" deleteColumns="0" deleteRows="0" sort="0" autoFilter="0" pivotTables="0"/>
  <mergeCells count="1">
    <mergeCell ref="A1:K1"/>
  </mergeCells>
  <printOptions/>
  <pageMargins left="0.2362204724409449" right="0.2362204724409449" top="0.5511811023622047" bottom="0.5511811023622047" header="0" footer="0"/>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gonggang</cp:lastModifiedBy>
  <cp:lastPrinted>2017-05-05T07:39:27Z</cp:lastPrinted>
  <dcterms:created xsi:type="dcterms:W3CDTF">2017-05-05T07:30:35Z</dcterms:created>
  <dcterms:modified xsi:type="dcterms:W3CDTF">2017-05-05T09:36:48Z</dcterms:modified>
  <cp:category/>
  <cp:version/>
  <cp:contentType/>
  <cp:contentStatus/>
</cp:coreProperties>
</file>