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435" windowWidth="25440" windowHeight="12195"/>
  </bookViews>
  <sheets>
    <sheet name="Sheet1" sheetId="1" r:id="rId1"/>
  </sheets>
  <definedNames>
    <definedName name="_xlnm._FilterDatabase" localSheetId="0" hidden="1">Sheet1!$F$2:$F$34</definedName>
  </definedNames>
  <calcPr calcId="145621"/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I4" i="1" l="1"/>
  <c r="I5" i="1"/>
  <c r="I6" i="1"/>
  <c r="I7" i="1"/>
  <c r="I8" i="1"/>
  <c r="I9" i="1"/>
  <c r="I10" i="1"/>
  <c r="I11" i="1"/>
  <c r="I12" i="1"/>
  <c r="I13" i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" i="1"/>
</calcChain>
</file>

<file path=xl/sharedStrings.xml><?xml version="1.0" encoding="utf-8"?>
<sst xmlns="http://schemas.openxmlformats.org/spreadsheetml/2006/main" count="116" uniqueCount="50">
  <si>
    <t>行政职业能力测验</t>
  </si>
  <si>
    <t>申论</t>
  </si>
  <si>
    <t>岗位编码</t>
    <phoneticPr fontId="2" type="noConversion"/>
  </si>
  <si>
    <t>报考单位</t>
    <phoneticPr fontId="2" type="noConversion"/>
  </si>
  <si>
    <t>报考岗位</t>
    <phoneticPr fontId="2" type="noConversion"/>
  </si>
  <si>
    <t>笔试折合成绩</t>
    <phoneticPr fontId="2" type="noConversion"/>
  </si>
  <si>
    <t>加分</t>
    <phoneticPr fontId="2" type="noConversion"/>
  </si>
  <si>
    <t>笔试成绩</t>
    <phoneticPr fontId="2" type="noConversion"/>
  </si>
  <si>
    <t>排名</t>
    <phoneticPr fontId="2" type="noConversion"/>
  </si>
  <si>
    <t>序号</t>
    <phoneticPr fontId="1" type="noConversion"/>
  </si>
  <si>
    <t>招聘
名额</t>
    <phoneticPr fontId="2" type="noConversion"/>
  </si>
  <si>
    <t>准考证号</t>
    <phoneticPr fontId="1" type="noConversion"/>
  </si>
  <si>
    <t>7842221118118</t>
    <phoneticPr fontId="1" type="noConversion"/>
  </si>
  <si>
    <t>7842221118119</t>
    <phoneticPr fontId="1" type="noConversion"/>
  </si>
  <si>
    <t>7842221118117</t>
    <phoneticPr fontId="1" type="noConversion"/>
  </si>
  <si>
    <t>7842221118120</t>
    <phoneticPr fontId="1" type="noConversion"/>
  </si>
  <si>
    <t>7842221118121</t>
    <phoneticPr fontId="1" type="noConversion"/>
  </si>
  <si>
    <t>7842221118122</t>
    <phoneticPr fontId="1" type="noConversion"/>
  </si>
  <si>
    <t>7842221118123</t>
    <phoneticPr fontId="1" type="noConversion"/>
  </si>
  <si>
    <t>7842221118125</t>
    <phoneticPr fontId="1" type="noConversion"/>
  </si>
  <si>
    <t>7842221118126</t>
    <phoneticPr fontId="1" type="noConversion"/>
  </si>
  <si>
    <t>7842221118127</t>
    <phoneticPr fontId="1" type="noConversion"/>
  </si>
  <si>
    <t>7842221118129</t>
    <phoneticPr fontId="1" type="noConversion"/>
  </si>
  <si>
    <t>7842221118130</t>
    <phoneticPr fontId="1" type="noConversion"/>
  </si>
  <si>
    <t>7842221118202</t>
    <phoneticPr fontId="1" type="noConversion"/>
  </si>
  <si>
    <t>7842221118203</t>
    <phoneticPr fontId="1" type="noConversion"/>
  </si>
  <si>
    <t>7842221118204</t>
    <phoneticPr fontId="1" type="noConversion"/>
  </si>
  <si>
    <t>7842221118205</t>
    <phoneticPr fontId="1" type="noConversion"/>
  </si>
  <si>
    <t>7842221118206</t>
    <phoneticPr fontId="1" type="noConversion"/>
  </si>
  <si>
    <t>7842221118207</t>
    <phoneticPr fontId="1" type="noConversion"/>
  </si>
  <si>
    <t>7842221118208</t>
    <phoneticPr fontId="1" type="noConversion"/>
  </si>
  <si>
    <t>7842221118209</t>
    <phoneticPr fontId="1" type="noConversion"/>
  </si>
  <si>
    <t>7842221118210</t>
    <phoneticPr fontId="1" type="noConversion"/>
  </si>
  <si>
    <t>7842221118212</t>
    <phoneticPr fontId="1" type="noConversion"/>
  </si>
  <si>
    <t>7842221118213</t>
    <phoneticPr fontId="1" type="noConversion"/>
  </si>
  <si>
    <t>7842221118214</t>
    <phoneticPr fontId="1" type="noConversion"/>
  </si>
  <si>
    <t>7842221118215</t>
    <phoneticPr fontId="1" type="noConversion"/>
  </si>
  <si>
    <t>7842221118216</t>
    <phoneticPr fontId="1" type="noConversion"/>
  </si>
  <si>
    <t>7842221118217</t>
    <phoneticPr fontId="1" type="noConversion"/>
  </si>
  <si>
    <t>7842221118218</t>
    <phoneticPr fontId="1" type="noConversion"/>
  </si>
  <si>
    <t>7842221118219</t>
    <phoneticPr fontId="1" type="noConversion"/>
  </si>
  <si>
    <t>7842221118220</t>
    <phoneticPr fontId="1" type="noConversion"/>
  </si>
  <si>
    <t>7842221118221</t>
    <phoneticPr fontId="1" type="noConversion"/>
  </si>
  <si>
    <t>四川省体育局</t>
    <phoneticPr fontId="1" type="noConversion"/>
  </si>
  <si>
    <t>体育法规</t>
    <phoneticPr fontId="1" type="noConversion"/>
  </si>
  <si>
    <t>竞技体育训练</t>
    <phoneticPr fontId="1" type="noConversion"/>
  </si>
  <si>
    <t>7842221118201</t>
    <phoneticPr fontId="1" type="noConversion"/>
  </si>
  <si>
    <t>是否进入面试资格复审人员</t>
    <phoneticPr fontId="1" type="noConversion"/>
  </si>
  <si>
    <t>四川省体育局2017年公开考试录用公务员笔试折合总成绩、职位排名
及进入面试资格复审人员情况表</t>
    <phoneticPr fontId="1" type="noConversion"/>
  </si>
  <si>
    <t>是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</si>
</sst>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黑体"/>
      <family val="3"/>
      <charset val="134"/>
    </font>
    <font>
      <sz val="10"/>
      <name val="黑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黑体"/>
      <family val="3"/>
      <charset val="134"/>
    </font>
    <font>
      <sz val="10"/>
      <color theme="1"/>
      <name val="宋体"/>
      <family val="2"/>
      <charset val="134"/>
      <scheme val="minor"/>
    </font>
    <font>
      <sz val="18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34"/>
  <sheetViews>
    <sheetView tabSelected="1" zoomScale="130" zoomScaleNormal="130" workbookViewId="0">
      <selection activeCell="P6" sqref="P6"/>
    </sheetView>
  </sheetViews>
  <sheetFormatPr defaultRowHeight="13.5" x14ac:dyDescent="0.15"/>
  <cols>
    <col min="1" max="1" width="3.875" style="8" customWidth="1"/>
    <col min="2" max="2" width="17.25" style="6" customWidth="1"/>
    <col min="3" max="3" width="10.5" customWidth="1"/>
    <col min="4" max="4" width="15.375" customWidth="1"/>
    <col min="5" max="5" width="14.5" customWidth="1"/>
    <col min="6" max="6" width="5.375" customWidth="1"/>
    <col min="7" max="7" width="7" customWidth="1"/>
    <col min="8" max="8" width="6.375" customWidth="1"/>
    <col min="10" max="10" width="6.125" customWidth="1"/>
    <col min="12" max="12" width="6.875" customWidth="1"/>
    <col min="13" max="13" width="11.875" style="8" customWidth="1"/>
  </cols>
  <sheetData>
    <row r="1" spans="1:13" ht="57.75" customHeight="1" x14ac:dyDescent="0.15">
      <c r="A1" s="10" t="s">
        <v>48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41.25" customHeight="1" x14ac:dyDescent="0.15">
      <c r="A2" s="2" t="s">
        <v>9</v>
      </c>
      <c r="B2" s="5" t="s">
        <v>11</v>
      </c>
      <c r="C2" s="3" t="s">
        <v>2</v>
      </c>
      <c r="D2" s="3" t="s">
        <v>3</v>
      </c>
      <c r="E2" s="3" t="s">
        <v>4</v>
      </c>
      <c r="F2" s="3" t="s">
        <v>10</v>
      </c>
      <c r="G2" s="5" t="s">
        <v>0</v>
      </c>
      <c r="H2" s="2" t="s">
        <v>1</v>
      </c>
      <c r="I2" s="3" t="s">
        <v>5</v>
      </c>
      <c r="J2" s="3" t="s">
        <v>6</v>
      </c>
      <c r="K2" s="3" t="s">
        <v>7</v>
      </c>
      <c r="L2" s="3" t="s">
        <v>8</v>
      </c>
      <c r="M2" s="5" t="s">
        <v>47</v>
      </c>
    </row>
    <row r="3" spans="1:13" ht="23.1" customHeight="1" x14ac:dyDescent="0.25">
      <c r="A3" s="7">
        <v>1</v>
      </c>
      <c r="B3" s="1" t="s">
        <v>14</v>
      </c>
      <c r="C3" s="1">
        <v>38000110</v>
      </c>
      <c r="D3" s="4" t="s">
        <v>43</v>
      </c>
      <c r="E3" s="4" t="s">
        <v>44</v>
      </c>
      <c r="F3" s="1">
        <v>1</v>
      </c>
      <c r="G3" s="1">
        <v>49</v>
      </c>
      <c r="H3" s="1">
        <v>58.5</v>
      </c>
      <c r="I3" s="1">
        <f>(G3*35%)+(H3*35%)</f>
        <v>37.625</v>
      </c>
      <c r="J3" s="1"/>
      <c r="K3" s="1">
        <f>I3+J3</f>
        <v>37.625</v>
      </c>
      <c r="L3" s="1">
        <v>18</v>
      </c>
      <c r="M3" s="9"/>
    </row>
    <row r="4" spans="1:13" ht="23.1" customHeight="1" x14ac:dyDescent="0.25">
      <c r="A4" s="7">
        <v>2</v>
      </c>
      <c r="B4" s="1" t="s">
        <v>12</v>
      </c>
      <c r="C4" s="1">
        <v>38000110</v>
      </c>
      <c r="D4" s="4" t="s">
        <v>43</v>
      </c>
      <c r="E4" s="4" t="s">
        <v>44</v>
      </c>
      <c r="F4" s="1">
        <v>1</v>
      </c>
      <c r="G4" s="1">
        <v>67</v>
      </c>
      <c r="H4" s="1">
        <v>66.5</v>
      </c>
      <c r="I4" s="1">
        <f t="shared" ref="I4:I34" si="0">(G4*35%)+(H4*35%)</f>
        <v>46.724999999999994</v>
      </c>
      <c r="J4" s="1"/>
      <c r="K4" s="1">
        <f t="shared" ref="K4:K34" si="1">I4+J4</f>
        <v>46.724999999999994</v>
      </c>
      <c r="L4" s="1">
        <v>3</v>
      </c>
      <c r="M4" s="9"/>
    </row>
    <row r="5" spans="1:13" ht="23.1" customHeight="1" x14ac:dyDescent="0.25">
      <c r="A5" s="7">
        <v>3</v>
      </c>
      <c r="B5" s="1" t="s">
        <v>13</v>
      </c>
      <c r="C5" s="1">
        <v>38000110</v>
      </c>
      <c r="D5" s="4" t="s">
        <v>43</v>
      </c>
      <c r="E5" s="4" t="s">
        <v>44</v>
      </c>
      <c r="F5" s="1">
        <v>1</v>
      </c>
      <c r="G5" s="1">
        <v>60</v>
      </c>
      <c r="H5" s="1">
        <v>59</v>
      </c>
      <c r="I5" s="1">
        <f t="shared" si="0"/>
        <v>41.65</v>
      </c>
      <c r="J5" s="1"/>
      <c r="K5" s="1">
        <f t="shared" si="1"/>
        <v>41.65</v>
      </c>
      <c r="L5" s="1">
        <v>13</v>
      </c>
      <c r="M5" s="9"/>
    </row>
    <row r="6" spans="1:13" ht="23.1" customHeight="1" x14ac:dyDescent="0.25">
      <c r="A6" s="7">
        <v>4</v>
      </c>
      <c r="B6" s="1" t="s">
        <v>15</v>
      </c>
      <c r="C6" s="1">
        <v>38000110</v>
      </c>
      <c r="D6" s="4" t="s">
        <v>43</v>
      </c>
      <c r="E6" s="4" t="s">
        <v>44</v>
      </c>
      <c r="F6" s="1">
        <v>1</v>
      </c>
      <c r="G6" s="1">
        <v>66</v>
      </c>
      <c r="H6" s="1">
        <v>62</v>
      </c>
      <c r="I6" s="1">
        <f t="shared" si="0"/>
        <v>44.8</v>
      </c>
      <c r="J6" s="1">
        <v>1</v>
      </c>
      <c r="K6" s="1">
        <f t="shared" si="1"/>
        <v>45.8</v>
      </c>
      <c r="L6" s="1">
        <v>6</v>
      </c>
      <c r="M6" s="9"/>
    </row>
    <row r="7" spans="1:13" ht="23.1" customHeight="1" x14ac:dyDescent="0.25">
      <c r="A7" s="7">
        <v>5</v>
      </c>
      <c r="B7" s="1" t="s">
        <v>16</v>
      </c>
      <c r="C7" s="1">
        <v>38000110</v>
      </c>
      <c r="D7" s="4" t="s">
        <v>43</v>
      </c>
      <c r="E7" s="4" t="s">
        <v>44</v>
      </c>
      <c r="F7" s="1">
        <v>1</v>
      </c>
      <c r="G7" s="1">
        <v>65</v>
      </c>
      <c r="H7" s="1">
        <v>43</v>
      </c>
      <c r="I7" s="1">
        <f t="shared" si="0"/>
        <v>37.799999999999997</v>
      </c>
      <c r="J7" s="1"/>
      <c r="K7" s="1">
        <f t="shared" si="1"/>
        <v>37.799999999999997</v>
      </c>
      <c r="L7" s="1">
        <v>17</v>
      </c>
      <c r="M7" s="9"/>
    </row>
    <row r="8" spans="1:13" ht="23.1" customHeight="1" x14ac:dyDescent="0.25">
      <c r="A8" s="7">
        <v>6</v>
      </c>
      <c r="B8" s="1" t="s">
        <v>17</v>
      </c>
      <c r="C8" s="1">
        <v>38000110</v>
      </c>
      <c r="D8" s="4" t="s">
        <v>43</v>
      </c>
      <c r="E8" s="4" t="s">
        <v>44</v>
      </c>
      <c r="F8" s="1">
        <v>1</v>
      </c>
      <c r="G8" s="1">
        <v>53</v>
      </c>
      <c r="H8" s="1">
        <v>44</v>
      </c>
      <c r="I8" s="1">
        <f t="shared" si="0"/>
        <v>33.949999999999996</v>
      </c>
      <c r="J8" s="1"/>
      <c r="K8" s="1">
        <f t="shared" si="1"/>
        <v>33.949999999999996</v>
      </c>
      <c r="L8" s="1">
        <v>20</v>
      </c>
      <c r="M8" s="9"/>
    </row>
    <row r="9" spans="1:13" ht="23.1" customHeight="1" x14ac:dyDescent="0.25">
      <c r="A9" s="7">
        <v>7</v>
      </c>
      <c r="B9" s="1" t="s">
        <v>18</v>
      </c>
      <c r="C9" s="1">
        <v>38000110</v>
      </c>
      <c r="D9" s="4" t="s">
        <v>43</v>
      </c>
      <c r="E9" s="4" t="s">
        <v>44</v>
      </c>
      <c r="F9" s="1">
        <v>1</v>
      </c>
      <c r="G9" s="1">
        <v>73</v>
      </c>
      <c r="H9" s="1">
        <v>59.5</v>
      </c>
      <c r="I9" s="1">
        <f t="shared" si="0"/>
        <v>46.375</v>
      </c>
      <c r="J9" s="1"/>
      <c r="K9" s="1">
        <f t="shared" si="1"/>
        <v>46.375</v>
      </c>
      <c r="L9" s="1">
        <v>4</v>
      </c>
      <c r="M9" s="9"/>
    </row>
    <row r="10" spans="1:13" ht="23.1" customHeight="1" x14ac:dyDescent="0.25">
      <c r="A10" s="7">
        <v>9</v>
      </c>
      <c r="B10" s="1" t="s">
        <v>19</v>
      </c>
      <c r="C10" s="1">
        <v>38000110</v>
      </c>
      <c r="D10" s="4" t="s">
        <v>43</v>
      </c>
      <c r="E10" s="4" t="s">
        <v>44</v>
      </c>
      <c r="F10" s="1">
        <v>1</v>
      </c>
      <c r="G10" s="1">
        <v>74</v>
      </c>
      <c r="H10" s="1">
        <v>61.5</v>
      </c>
      <c r="I10" s="1">
        <f t="shared" si="0"/>
        <v>47.424999999999997</v>
      </c>
      <c r="J10" s="1"/>
      <c r="K10" s="1">
        <f t="shared" si="1"/>
        <v>47.424999999999997</v>
      </c>
      <c r="L10" s="1">
        <v>2</v>
      </c>
      <c r="M10" s="9" t="s">
        <v>49</v>
      </c>
    </row>
    <row r="11" spans="1:13" ht="23.1" customHeight="1" x14ac:dyDescent="0.25">
      <c r="A11" s="7">
        <v>10</v>
      </c>
      <c r="B11" s="1" t="s">
        <v>20</v>
      </c>
      <c r="C11" s="1">
        <v>38000110</v>
      </c>
      <c r="D11" s="4" t="s">
        <v>43</v>
      </c>
      <c r="E11" s="4" t="s">
        <v>44</v>
      </c>
      <c r="F11" s="1">
        <v>1</v>
      </c>
      <c r="G11" s="1">
        <v>70</v>
      </c>
      <c r="H11" s="1">
        <v>57</v>
      </c>
      <c r="I11" s="1">
        <f t="shared" si="0"/>
        <v>44.45</v>
      </c>
      <c r="J11" s="1"/>
      <c r="K11" s="1">
        <f t="shared" si="1"/>
        <v>44.45</v>
      </c>
      <c r="L11" s="1">
        <v>9</v>
      </c>
      <c r="M11" s="9"/>
    </row>
    <row r="12" spans="1:13" ht="23.1" customHeight="1" x14ac:dyDescent="0.25">
      <c r="A12" s="7">
        <v>11</v>
      </c>
      <c r="B12" s="1" t="s">
        <v>21</v>
      </c>
      <c r="C12" s="1">
        <v>38000110</v>
      </c>
      <c r="D12" s="4" t="s">
        <v>43</v>
      </c>
      <c r="E12" s="4" t="s">
        <v>44</v>
      </c>
      <c r="F12" s="1">
        <v>1</v>
      </c>
      <c r="G12" s="1">
        <v>55</v>
      </c>
      <c r="H12" s="1">
        <v>71</v>
      </c>
      <c r="I12" s="1">
        <f t="shared" si="0"/>
        <v>44.099999999999994</v>
      </c>
      <c r="J12" s="1"/>
      <c r="K12" s="1">
        <f t="shared" si="1"/>
        <v>44.099999999999994</v>
      </c>
      <c r="L12" s="1">
        <v>11</v>
      </c>
      <c r="M12" s="9"/>
    </row>
    <row r="13" spans="1:13" ht="23.1" customHeight="1" x14ac:dyDescent="0.25">
      <c r="A13" s="7">
        <v>13</v>
      </c>
      <c r="B13" s="1" t="s">
        <v>22</v>
      </c>
      <c r="C13" s="1">
        <v>38000110</v>
      </c>
      <c r="D13" s="4" t="s">
        <v>43</v>
      </c>
      <c r="E13" s="4" t="s">
        <v>44</v>
      </c>
      <c r="F13" s="1">
        <v>1</v>
      </c>
      <c r="G13" s="1">
        <v>62</v>
      </c>
      <c r="H13" s="1">
        <v>46</v>
      </c>
      <c r="I13" s="1">
        <f t="shared" si="0"/>
        <v>37.799999999999997</v>
      </c>
      <c r="J13" s="1"/>
      <c r="K13" s="1">
        <f t="shared" si="1"/>
        <v>37.799999999999997</v>
      </c>
      <c r="L13" s="1">
        <v>17</v>
      </c>
      <c r="M13" s="9"/>
    </row>
    <row r="14" spans="1:13" ht="23.1" customHeight="1" x14ac:dyDescent="0.25">
      <c r="A14" s="7">
        <v>14</v>
      </c>
      <c r="B14" s="1" t="s">
        <v>23</v>
      </c>
      <c r="C14" s="1">
        <v>38000110</v>
      </c>
      <c r="D14" s="4" t="s">
        <v>43</v>
      </c>
      <c r="E14" s="4" t="s">
        <v>44</v>
      </c>
      <c r="F14" s="1">
        <v>1</v>
      </c>
      <c r="G14" s="1">
        <v>71</v>
      </c>
      <c r="H14" s="1">
        <v>59</v>
      </c>
      <c r="I14" s="1">
        <f t="shared" si="0"/>
        <v>45.5</v>
      </c>
      <c r="J14" s="1"/>
      <c r="K14" s="1">
        <f t="shared" si="1"/>
        <v>45.5</v>
      </c>
      <c r="L14" s="1">
        <v>7</v>
      </c>
      <c r="M14" s="9"/>
    </row>
    <row r="15" spans="1:13" ht="23.1" customHeight="1" x14ac:dyDescent="0.25">
      <c r="A15" s="7">
        <v>15</v>
      </c>
      <c r="B15" s="1" t="s">
        <v>46</v>
      </c>
      <c r="C15" s="1">
        <v>38000110</v>
      </c>
      <c r="D15" s="4" t="s">
        <v>43</v>
      </c>
      <c r="E15" s="4" t="s">
        <v>44</v>
      </c>
      <c r="F15" s="1">
        <v>1</v>
      </c>
      <c r="G15" s="1">
        <v>49</v>
      </c>
      <c r="H15" s="1">
        <v>51</v>
      </c>
      <c r="I15" s="1">
        <f t="shared" si="0"/>
        <v>35</v>
      </c>
      <c r="J15" s="1"/>
      <c r="K15" s="1">
        <f t="shared" si="1"/>
        <v>35</v>
      </c>
      <c r="L15" s="1">
        <v>19</v>
      </c>
      <c r="M15" s="9"/>
    </row>
    <row r="16" spans="1:13" ht="23.1" customHeight="1" x14ac:dyDescent="0.25">
      <c r="A16" s="7">
        <v>16</v>
      </c>
      <c r="B16" s="1" t="s">
        <v>24</v>
      </c>
      <c r="C16" s="1">
        <v>38000110</v>
      </c>
      <c r="D16" s="4" t="s">
        <v>43</v>
      </c>
      <c r="E16" s="4" t="s">
        <v>44</v>
      </c>
      <c r="F16" s="1">
        <v>1</v>
      </c>
      <c r="G16" s="1">
        <v>64</v>
      </c>
      <c r="H16" s="1">
        <v>71.5</v>
      </c>
      <c r="I16" s="1">
        <f t="shared" si="0"/>
        <v>47.424999999999997</v>
      </c>
      <c r="J16" s="1"/>
      <c r="K16" s="1">
        <f t="shared" si="1"/>
        <v>47.424999999999997</v>
      </c>
      <c r="L16" s="1">
        <v>2</v>
      </c>
      <c r="M16" s="9" t="s">
        <v>49</v>
      </c>
    </row>
    <row r="17" spans="1:13" ht="23.1" customHeight="1" x14ac:dyDescent="0.25">
      <c r="A17" s="7">
        <v>17</v>
      </c>
      <c r="B17" s="1" t="s">
        <v>25</v>
      </c>
      <c r="C17" s="1">
        <v>38000110</v>
      </c>
      <c r="D17" s="4" t="s">
        <v>43</v>
      </c>
      <c r="E17" s="4" t="s">
        <v>44</v>
      </c>
      <c r="F17" s="1">
        <v>1</v>
      </c>
      <c r="G17" s="1">
        <v>57</v>
      </c>
      <c r="H17" s="1">
        <v>62</v>
      </c>
      <c r="I17" s="1">
        <f t="shared" si="0"/>
        <v>41.65</v>
      </c>
      <c r="J17" s="1"/>
      <c r="K17" s="1">
        <f t="shared" si="1"/>
        <v>41.65</v>
      </c>
      <c r="L17" s="1">
        <v>13</v>
      </c>
      <c r="M17" s="9"/>
    </row>
    <row r="18" spans="1:13" ht="23.1" customHeight="1" x14ac:dyDescent="0.25">
      <c r="A18" s="7">
        <v>18</v>
      </c>
      <c r="B18" s="1" t="s">
        <v>26</v>
      </c>
      <c r="C18" s="1">
        <v>38000110</v>
      </c>
      <c r="D18" s="4" t="s">
        <v>43</v>
      </c>
      <c r="E18" s="4" t="s">
        <v>44</v>
      </c>
      <c r="F18" s="1">
        <v>1</v>
      </c>
      <c r="G18" s="1">
        <v>60</v>
      </c>
      <c r="H18" s="1">
        <v>57</v>
      </c>
      <c r="I18" s="1">
        <f t="shared" si="0"/>
        <v>40.950000000000003</v>
      </c>
      <c r="J18" s="1"/>
      <c r="K18" s="1">
        <f t="shared" si="1"/>
        <v>40.950000000000003</v>
      </c>
      <c r="L18" s="1">
        <v>14</v>
      </c>
      <c r="M18" s="9"/>
    </row>
    <row r="19" spans="1:13" ht="23.1" customHeight="1" x14ac:dyDescent="0.25">
      <c r="A19" s="7">
        <v>19</v>
      </c>
      <c r="B19" s="1" t="s">
        <v>27</v>
      </c>
      <c r="C19" s="1">
        <v>38000110</v>
      </c>
      <c r="D19" s="4" t="s">
        <v>43</v>
      </c>
      <c r="E19" s="4" t="s">
        <v>44</v>
      </c>
      <c r="F19" s="1">
        <v>1</v>
      </c>
      <c r="G19" s="1">
        <v>63</v>
      </c>
      <c r="H19" s="1">
        <v>60.5</v>
      </c>
      <c r="I19" s="1">
        <f t="shared" si="0"/>
        <v>43.224999999999994</v>
      </c>
      <c r="J19" s="1"/>
      <c r="K19" s="1">
        <f t="shared" si="1"/>
        <v>43.224999999999994</v>
      </c>
      <c r="L19" s="1">
        <v>12</v>
      </c>
      <c r="M19" s="9"/>
    </row>
    <row r="20" spans="1:13" ht="23.1" customHeight="1" x14ac:dyDescent="0.25">
      <c r="A20" s="7">
        <v>20</v>
      </c>
      <c r="B20" s="1" t="s">
        <v>28</v>
      </c>
      <c r="C20" s="1">
        <v>38000110</v>
      </c>
      <c r="D20" s="4" t="s">
        <v>43</v>
      </c>
      <c r="E20" s="4" t="s">
        <v>44</v>
      </c>
      <c r="F20" s="1">
        <v>1</v>
      </c>
      <c r="G20" s="1">
        <v>58</v>
      </c>
      <c r="H20" s="1">
        <v>55.5</v>
      </c>
      <c r="I20" s="1">
        <f t="shared" si="0"/>
        <v>39.724999999999994</v>
      </c>
      <c r="J20" s="1"/>
      <c r="K20" s="1">
        <f t="shared" si="1"/>
        <v>39.724999999999994</v>
      </c>
      <c r="L20" s="1">
        <v>16</v>
      </c>
      <c r="M20" s="9"/>
    </row>
    <row r="21" spans="1:13" ht="23.1" customHeight="1" x14ac:dyDescent="0.25">
      <c r="A21" s="7">
        <v>21</v>
      </c>
      <c r="B21" s="1" t="s">
        <v>29</v>
      </c>
      <c r="C21" s="1">
        <v>38000110</v>
      </c>
      <c r="D21" s="4" t="s">
        <v>43</v>
      </c>
      <c r="E21" s="4" t="s">
        <v>44</v>
      </c>
      <c r="F21" s="1">
        <v>1</v>
      </c>
      <c r="G21" s="1">
        <v>74</v>
      </c>
      <c r="H21" s="1">
        <v>54</v>
      </c>
      <c r="I21" s="1">
        <f t="shared" si="0"/>
        <v>44.8</v>
      </c>
      <c r="J21" s="1"/>
      <c r="K21" s="1">
        <f t="shared" si="1"/>
        <v>44.8</v>
      </c>
      <c r="L21" s="1">
        <v>8</v>
      </c>
      <c r="M21" s="9"/>
    </row>
    <row r="22" spans="1:13" ht="23.1" customHeight="1" x14ac:dyDescent="0.25">
      <c r="A22" s="7">
        <v>22</v>
      </c>
      <c r="B22" s="1" t="s">
        <v>30</v>
      </c>
      <c r="C22" s="1">
        <v>38000110</v>
      </c>
      <c r="D22" s="4" t="s">
        <v>43</v>
      </c>
      <c r="E22" s="4" t="s">
        <v>44</v>
      </c>
      <c r="F22" s="1">
        <v>1</v>
      </c>
      <c r="G22" s="1">
        <v>70</v>
      </c>
      <c r="H22" s="1">
        <v>62</v>
      </c>
      <c r="I22" s="1">
        <f t="shared" si="0"/>
        <v>46.2</v>
      </c>
      <c r="J22" s="1"/>
      <c r="K22" s="1">
        <f t="shared" si="1"/>
        <v>46.2</v>
      </c>
      <c r="L22" s="1">
        <v>5</v>
      </c>
      <c r="M22" s="9"/>
    </row>
    <row r="23" spans="1:13" ht="23.1" customHeight="1" x14ac:dyDescent="0.25">
      <c r="A23" s="7">
        <v>23</v>
      </c>
      <c r="B23" s="1" t="s">
        <v>31</v>
      </c>
      <c r="C23" s="1">
        <v>38000110</v>
      </c>
      <c r="D23" s="4" t="s">
        <v>43</v>
      </c>
      <c r="E23" s="4" t="s">
        <v>44</v>
      </c>
      <c r="F23" s="1">
        <v>1</v>
      </c>
      <c r="G23" s="1">
        <v>55</v>
      </c>
      <c r="H23" s="1">
        <v>60</v>
      </c>
      <c r="I23" s="1">
        <f t="shared" si="0"/>
        <v>40.25</v>
      </c>
      <c r="J23" s="1"/>
      <c r="K23" s="1">
        <f t="shared" si="1"/>
        <v>40.25</v>
      </c>
      <c r="L23" s="1">
        <v>15</v>
      </c>
      <c r="M23" s="9"/>
    </row>
    <row r="24" spans="1:13" ht="23.1" customHeight="1" x14ac:dyDescent="0.25">
      <c r="A24" s="7">
        <v>24</v>
      </c>
      <c r="B24" s="1" t="s">
        <v>32</v>
      </c>
      <c r="C24" s="1">
        <v>38000110</v>
      </c>
      <c r="D24" s="4" t="s">
        <v>43</v>
      </c>
      <c r="E24" s="4" t="s">
        <v>44</v>
      </c>
      <c r="F24" s="1">
        <v>1</v>
      </c>
      <c r="G24" s="1">
        <v>57</v>
      </c>
      <c r="H24" s="1">
        <v>69.5</v>
      </c>
      <c r="I24" s="1">
        <f t="shared" si="0"/>
        <v>44.274999999999999</v>
      </c>
      <c r="J24" s="1"/>
      <c r="K24" s="1">
        <f t="shared" si="1"/>
        <v>44.274999999999999</v>
      </c>
      <c r="L24" s="1">
        <v>10</v>
      </c>
      <c r="M24" s="9"/>
    </row>
    <row r="25" spans="1:13" ht="23.1" customHeight="1" x14ac:dyDescent="0.25">
      <c r="A25" s="7">
        <v>26</v>
      </c>
      <c r="B25" s="1" t="s">
        <v>33</v>
      </c>
      <c r="C25" s="1">
        <v>38000110</v>
      </c>
      <c r="D25" s="4" t="s">
        <v>43</v>
      </c>
      <c r="E25" s="4" t="s">
        <v>44</v>
      </c>
      <c r="F25" s="1">
        <v>1</v>
      </c>
      <c r="G25" s="1">
        <v>75</v>
      </c>
      <c r="H25" s="1">
        <v>71</v>
      </c>
      <c r="I25" s="1">
        <f t="shared" si="0"/>
        <v>51.099999999999994</v>
      </c>
      <c r="J25" s="1"/>
      <c r="K25" s="1">
        <f t="shared" si="1"/>
        <v>51.099999999999994</v>
      </c>
      <c r="L25" s="1">
        <v>1</v>
      </c>
      <c r="M25" s="9" t="s">
        <v>49</v>
      </c>
    </row>
    <row r="26" spans="1:13" ht="23.1" customHeight="1" x14ac:dyDescent="0.25">
      <c r="A26" s="7">
        <v>27</v>
      </c>
      <c r="B26" s="1" t="s">
        <v>34</v>
      </c>
      <c r="C26" s="1">
        <v>38000111</v>
      </c>
      <c r="D26" s="4" t="s">
        <v>43</v>
      </c>
      <c r="E26" s="4" t="s">
        <v>45</v>
      </c>
      <c r="F26" s="1">
        <v>1</v>
      </c>
      <c r="G26" s="1">
        <v>45</v>
      </c>
      <c r="H26" s="1">
        <v>29.5</v>
      </c>
      <c r="I26" s="1">
        <f t="shared" si="0"/>
        <v>26.074999999999996</v>
      </c>
      <c r="J26" s="1"/>
      <c r="K26" s="1">
        <f t="shared" si="1"/>
        <v>26.074999999999996</v>
      </c>
      <c r="L26" s="1">
        <v>8</v>
      </c>
      <c r="M26" s="9"/>
    </row>
    <row r="27" spans="1:13" ht="23.1" customHeight="1" x14ac:dyDescent="0.25">
      <c r="A27" s="7">
        <v>28</v>
      </c>
      <c r="B27" s="1" t="s">
        <v>35</v>
      </c>
      <c r="C27" s="1">
        <v>38000111</v>
      </c>
      <c r="D27" s="4" t="s">
        <v>43</v>
      </c>
      <c r="E27" s="4" t="s">
        <v>45</v>
      </c>
      <c r="F27" s="1">
        <v>1</v>
      </c>
      <c r="G27" s="1">
        <v>51</v>
      </c>
      <c r="H27" s="1">
        <v>42.5</v>
      </c>
      <c r="I27" s="1">
        <f t="shared" si="0"/>
        <v>32.724999999999994</v>
      </c>
      <c r="J27" s="1"/>
      <c r="K27" s="1">
        <f t="shared" si="1"/>
        <v>32.724999999999994</v>
      </c>
      <c r="L27" s="1">
        <v>3</v>
      </c>
      <c r="M27" s="9" t="s">
        <v>49</v>
      </c>
    </row>
    <row r="28" spans="1:13" ht="23.1" customHeight="1" x14ac:dyDescent="0.25">
      <c r="A28" s="7">
        <v>29</v>
      </c>
      <c r="B28" s="1" t="s">
        <v>36</v>
      </c>
      <c r="C28" s="1">
        <v>38000111</v>
      </c>
      <c r="D28" s="4" t="s">
        <v>43</v>
      </c>
      <c r="E28" s="4" t="s">
        <v>45</v>
      </c>
      <c r="F28" s="1">
        <v>1</v>
      </c>
      <c r="G28" s="1">
        <v>36</v>
      </c>
      <c r="H28" s="1">
        <v>46</v>
      </c>
      <c r="I28" s="1">
        <f t="shared" si="0"/>
        <v>28.699999999999996</v>
      </c>
      <c r="J28" s="1"/>
      <c r="K28" s="1">
        <f t="shared" si="1"/>
        <v>28.699999999999996</v>
      </c>
      <c r="L28" s="1">
        <v>6</v>
      </c>
      <c r="M28" s="9"/>
    </row>
    <row r="29" spans="1:13" ht="23.1" customHeight="1" x14ac:dyDescent="0.25">
      <c r="A29" s="7">
        <v>30</v>
      </c>
      <c r="B29" s="1" t="s">
        <v>37</v>
      </c>
      <c r="C29" s="1">
        <v>38000111</v>
      </c>
      <c r="D29" s="4" t="s">
        <v>43</v>
      </c>
      <c r="E29" s="4" t="s">
        <v>45</v>
      </c>
      <c r="F29" s="1">
        <v>1</v>
      </c>
      <c r="G29" s="1">
        <v>49</v>
      </c>
      <c r="H29" s="1">
        <v>41</v>
      </c>
      <c r="I29" s="1">
        <f t="shared" si="0"/>
        <v>31.5</v>
      </c>
      <c r="J29" s="1"/>
      <c r="K29" s="1">
        <f t="shared" si="1"/>
        <v>31.5</v>
      </c>
      <c r="L29" s="1">
        <v>4</v>
      </c>
      <c r="M29" s="9"/>
    </row>
    <row r="30" spans="1:13" ht="23.1" customHeight="1" x14ac:dyDescent="0.25">
      <c r="A30" s="7">
        <v>31</v>
      </c>
      <c r="B30" s="1" t="s">
        <v>38</v>
      </c>
      <c r="C30" s="1">
        <v>38000111</v>
      </c>
      <c r="D30" s="4" t="s">
        <v>43</v>
      </c>
      <c r="E30" s="4" t="s">
        <v>45</v>
      </c>
      <c r="F30" s="1">
        <v>1</v>
      </c>
      <c r="G30" s="1">
        <v>34</v>
      </c>
      <c r="H30" s="1">
        <v>40</v>
      </c>
      <c r="I30" s="1">
        <f t="shared" si="0"/>
        <v>25.9</v>
      </c>
      <c r="J30" s="1"/>
      <c r="K30" s="1">
        <f t="shared" si="1"/>
        <v>25.9</v>
      </c>
      <c r="L30" s="1">
        <v>9</v>
      </c>
      <c r="M30" s="9"/>
    </row>
    <row r="31" spans="1:13" ht="23.1" customHeight="1" x14ac:dyDescent="0.25">
      <c r="A31" s="7">
        <v>32</v>
      </c>
      <c r="B31" s="1" t="s">
        <v>39</v>
      </c>
      <c r="C31" s="1">
        <v>38000111</v>
      </c>
      <c r="D31" s="4" t="s">
        <v>43</v>
      </c>
      <c r="E31" s="4" t="s">
        <v>45</v>
      </c>
      <c r="F31" s="1">
        <v>1</v>
      </c>
      <c r="G31" s="1">
        <v>50</v>
      </c>
      <c r="H31" s="1">
        <v>62.5</v>
      </c>
      <c r="I31" s="1">
        <f t="shared" si="0"/>
        <v>39.375</v>
      </c>
      <c r="J31" s="1"/>
      <c r="K31" s="1">
        <f t="shared" si="1"/>
        <v>39.375</v>
      </c>
      <c r="L31" s="1">
        <v>2</v>
      </c>
      <c r="M31" s="9" t="s">
        <v>49</v>
      </c>
    </row>
    <row r="32" spans="1:13" ht="23.1" customHeight="1" x14ac:dyDescent="0.25">
      <c r="A32" s="7">
        <v>33</v>
      </c>
      <c r="B32" s="1" t="s">
        <v>40</v>
      </c>
      <c r="C32" s="1">
        <v>38000111</v>
      </c>
      <c r="D32" s="4" t="s">
        <v>43</v>
      </c>
      <c r="E32" s="4" t="s">
        <v>45</v>
      </c>
      <c r="F32" s="1">
        <v>1</v>
      </c>
      <c r="G32" s="1">
        <v>40</v>
      </c>
      <c r="H32" s="1">
        <v>44.5</v>
      </c>
      <c r="I32" s="1">
        <f t="shared" si="0"/>
        <v>29.574999999999999</v>
      </c>
      <c r="J32" s="1"/>
      <c r="K32" s="1">
        <f t="shared" si="1"/>
        <v>29.574999999999999</v>
      </c>
      <c r="L32" s="1">
        <v>5</v>
      </c>
      <c r="M32" s="9"/>
    </row>
    <row r="33" spans="1:13" ht="23.1" customHeight="1" x14ac:dyDescent="0.25">
      <c r="A33" s="7">
        <v>34</v>
      </c>
      <c r="B33" s="1" t="s">
        <v>41</v>
      </c>
      <c r="C33" s="1">
        <v>38000111</v>
      </c>
      <c r="D33" s="4" t="s">
        <v>43</v>
      </c>
      <c r="E33" s="4" t="s">
        <v>45</v>
      </c>
      <c r="F33" s="1">
        <v>1</v>
      </c>
      <c r="G33" s="1">
        <v>36</v>
      </c>
      <c r="H33" s="1">
        <v>42.5</v>
      </c>
      <c r="I33" s="1">
        <f t="shared" si="0"/>
        <v>27.474999999999998</v>
      </c>
      <c r="J33" s="1"/>
      <c r="K33" s="1">
        <f t="shared" si="1"/>
        <v>27.474999999999998</v>
      </c>
      <c r="L33" s="1">
        <v>7</v>
      </c>
      <c r="M33" s="9"/>
    </row>
    <row r="34" spans="1:13" ht="23.1" customHeight="1" x14ac:dyDescent="0.25">
      <c r="A34" s="7">
        <v>35</v>
      </c>
      <c r="B34" s="1" t="s">
        <v>42</v>
      </c>
      <c r="C34" s="1">
        <v>38000111</v>
      </c>
      <c r="D34" s="4" t="s">
        <v>43</v>
      </c>
      <c r="E34" s="4" t="s">
        <v>45</v>
      </c>
      <c r="F34" s="1">
        <v>1</v>
      </c>
      <c r="G34" s="1">
        <v>51</v>
      </c>
      <c r="H34" s="1">
        <v>64.5</v>
      </c>
      <c r="I34" s="1">
        <f t="shared" si="0"/>
        <v>40.424999999999997</v>
      </c>
      <c r="J34" s="1"/>
      <c r="K34" s="1">
        <f t="shared" si="1"/>
        <v>40.424999999999997</v>
      </c>
      <c r="L34" s="1">
        <v>1</v>
      </c>
      <c r="M34" s="9" t="s">
        <v>49</v>
      </c>
    </row>
  </sheetData>
  <autoFilter ref="F2:F34"/>
  <mergeCells count="1">
    <mergeCell ref="A1:M1"/>
  </mergeCells>
  <phoneticPr fontId="1" type="noConversion"/>
  <pageMargins left="1.1023622047244095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cp:lastModifiedBy>qxq</cp:lastModifiedBy>
  <cp:lastPrinted>2017-06-26T01:58:44Z</cp:lastPrinted>
  <dcterms:created xsi:type="dcterms:W3CDTF">2017-06-12T07:05:59Z</dcterms:created>
  <dcterms:modified xsi:type="dcterms:W3CDTF">2017-06-26T01:58:47Z</dcterms:modified>
</cp:coreProperties>
</file>