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三支一扶成绩" sheetId="1" r:id="rId1"/>
  </sheets>
  <definedNames>
    <definedName name="_xlnm._FilterDatabase" localSheetId="0" hidden="1">'2017年三支一扶成绩'!$A$1:$I$82</definedName>
  </definedNames>
  <calcPr fullCalcOnLoad="1"/>
</workbook>
</file>

<file path=xl/sharedStrings.xml><?xml version="1.0" encoding="utf-8"?>
<sst xmlns="http://schemas.openxmlformats.org/spreadsheetml/2006/main" count="169" uniqueCount="167">
  <si>
    <t>姓名</t>
  </si>
  <si>
    <t>职位编码</t>
  </si>
  <si>
    <t>肖杰</t>
  </si>
  <si>
    <t>12010201</t>
  </si>
  <si>
    <t>郑诗旭</t>
  </si>
  <si>
    <t>12010301</t>
  </si>
  <si>
    <t>吴熊</t>
  </si>
  <si>
    <t>12010302</t>
  </si>
  <si>
    <t>范雅丽</t>
  </si>
  <si>
    <t>12010303</t>
  </si>
  <si>
    <t>魏欢</t>
  </si>
  <si>
    <t>12010401</t>
  </si>
  <si>
    <t>张园</t>
  </si>
  <si>
    <t>12010402</t>
  </si>
  <si>
    <t>覃春立</t>
  </si>
  <si>
    <t>12010403</t>
  </si>
  <si>
    <t>李征帆</t>
  </si>
  <si>
    <t>12010501</t>
  </si>
  <si>
    <t>郑炜</t>
  </si>
  <si>
    <t>12010502</t>
  </si>
  <si>
    <t>12010503</t>
  </si>
  <si>
    <t>唐琳鸿</t>
  </si>
  <si>
    <t>陈红宇</t>
  </si>
  <si>
    <t>12010504</t>
  </si>
  <si>
    <t>王森</t>
  </si>
  <si>
    <t>12010601</t>
  </si>
  <si>
    <t>12010602</t>
  </si>
  <si>
    <t>杨芳</t>
  </si>
  <si>
    <t>张志平</t>
  </si>
  <si>
    <t>12010701</t>
  </si>
  <si>
    <t>唐冬梅</t>
  </si>
  <si>
    <t>12010702</t>
  </si>
  <si>
    <t>陈亚利</t>
  </si>
  <si>
    <t>12010801</t>
  </si>
  <si>
    <t>12010802</t>
  </si>
  <si>
    <t>向瑞</t>
  </si>
  <si>
    <t>12010901</t>
  </si>
  <si>
    <t>李美锐</t>
  </si>
  <si>
    <t>12011001</t>
  </si>
  <si>
    <t>邱淑月</t>
  </si>
  <si>
    <t>12011002</t>
  </si>
  <si>
    <t>李媛媛</t>
  </si>
  <si>
    <t>12011003</t>
  </si>
  <si>
    <t>谯建立</t>
  </si>
  <si>
    <t>12011004</t>
  </si>
  <si>
    <t>冯烛俊</t>
  </si>
  <si>
    <t>12011005</t>
  </si>
  <si>
    <t>唐沁悦</t>
  </si>
  <si>
    <t>12011006</t>
  </si>
  <si>
    <t>杨小荣</t>
  </si>
  <si>
    <t>12011101</t>
  </si>
  <si>
    <t>王艳</t>
  </si>
  <si>
    <t>12011102</t>
  </si>
  <si>
    <t>张力萍</t>
  </si>
  <si>
    <t>12011201</t>
  </si>
  <si>
    <t>李洪均</t>
  </si>
  <si>
    <t>12011202</t>
  </si>
  <si>
    <t>唐业芳</t>
  </si>
  <si>
    <t>12011203</t>
  </si>
  <si>
    <t>周芳</t>
  </si>
  <si>
    <t>12011301</t>
  </si>
  <si>
    <t>胡芹源</t>
  </si>
  <si>
    <t>12011302</t>
  </si>
  <si>
    <t>谢林川</t>
  </si>
  <si>
    <t>12011401</t>
  </si>
  <si>
    <t>梅群英</t>
  </si>
  <si>
    <t>12011402</t>
  </si>
  <si>
    <t>郝方镰</t>
  </si>
  <si>
    <t>12011501</t>
  </si>
  <si>
    <t>吴小敏</t>
  </si>
  <si>
    <t>12011502</t>
  </si>
  <si>
    <t>12011503</t>
  </si>
  <si>
    <t>肖全清</t>
  </si>
  <si>
    <t>宋采峡</t>
  </si>
  <si>
    <t>12011504</t>
  </si>
  <si>
    <t>柏娅</t>
  </si>
  <si>
    <t>12011601</t>
  </si>
  <si>
    <t>任俊松</t>
  </si>
  <si>
    <t>12011701</t>
  </si>
  <si>
    <t>袁明森</t>
  </si>
  <si>
    <t>12011702</t>
  </si>
  <si>
    <t>杨林</t>
  </si>
  <si>
    <t>12011703</t>
  </si>
  <si>
    <t>赵柳</t>
  </si>
  <si>
    <t>12011801</t>
  </si>
  <si>
    <t>柏彦伶</t>
  </si>
  <si>
    <t>12011901</t>
  </si>
  <si>
    <t>刘双双</t>
  </si>
  <si>
    <t>12012101</t>
  </si>
  <si>
    <t>黎红杉</t>
  </si>
  <si>
    <t>12012202</t>
  </si>
  <si>
    <t>周越邯</t>
  </si>
  <si>
    <t>12012301</t>
  </si>
  <si>
    <t>谢贵毅</t>
  </si>
  <si>
    <t>12012401</t>
  </si>
  <si>
    <t>吴林芸</t>
  </si>
  <si>
    <t>张紫璇</t>
  </si>
  <si>
    <t>12012601</t>
  </si>
  <si>
    <t>周玲</t>
  </si>
  <si>
    <t>12012602</t>
  </si>
  <si>
    <t>高媛</t>
  </si>
  <si>
    <t>12012701</t>
  </si>
  <si>
    <t>唐素芸</t>
  </si>
  <si>
    <t>12012702</t>
  </si>
  <si>
    <t>陈晓渠</t>
  </si>
  <si>
    <t>12012801</t>
  </si>
  <si>
    <t>张雪艳</t>
  </si>
  <si>
    <t>12012802</t>
  </si>
  <si>
    <t>孙定浪</t>
  </si>
  <si>
    <t>12012901</t>
  </si>
  <si>
    <t>陈彦西</t>
  </si>
  <si>
    <t>12013001</t>
  </si>
  <si>
    <t>董丽萍</t>
  </si>
  <si>
    <t>12013101</t>
  </si>
  <si>
    <t>饶德权</t>
  </si>
  <si>
    <t>12020201</t>
  </si>
  <si>
    <t>袁川莲</t>
  </si>
  <si>
    <t>12020501</t>
  </si>
  <si>
    <t>王歌秋</t>
  </si>
  <si>
    <t>12040101</t>
  </si>
  <si>
    <t>12040301</t>
  </si>
  <si>
    <t>张东沙</t>
  </si>
  <si>
    <t>12040401</t>
  </si>
  <si>
    <t>雍静</t>
  </si>
  <si>
    <t>12040501</t>
  </si>
  <si>
    <t>12040601</t>
  </si>
  <si>
    <t>叶川</t>
  </si>
  <si>
    <t>12040701</t>
  </si>
  <si>
    <t>贺洁</t>
  </si>
  <si>
    <t>刘娇</t>
  </si>
  <si>
    <t>12041301</t>
  </si>
  <si>
    <t>徐昌伟</t>
  </si>
  <si>
    <t>12050101</t>
  </si>
  <si>
    <t>于丹</t>
  </si>
  <si>
    <t>12050301</t>
  </si>
  <si>
    <t>陈登程</t>
  </si>
  <si>
    <t>12050302</t>
  </si>
  <si>
    <t>12060201</t>
  </si>
  <si>
    <t>陈兴婷</t>
  </si>
  <si>
    <t>12060301</t>
  </si>
  <si>
    <t>杨东东</t>
  </si>
  <si>
    <t>12061001</t>
  </si>
  <si>
    <t>马伟</t>
  </si>
  <si>
    <t>12061101</t>
  </si>
  <si>
    <t>官廷兰</t>
  </si>
  <si>
    <t>12061201</t>
  </si>
  <si>
    <t>赵斌</t>
  </si>
  <si>
    <t>12061401</t>
  </si>
  <si>
    <t>黄蒙</t>
  </si>
  <si>
    <t>12061501</t>
  </si>
  <si>
    <t>彭益佳</t>
  </si>
  <si>
    <t>12061801</t>
  </si>
  <si>
    <t>文燕</t>
  </si>
  <si>
    <t>12062001</t>
  </si>
  <si>
    <t>杨春晓</t>
  </si>
  <si>
    <t>12062701</t>
  </si>
  <si>
    <t>田径</t>
  </si>
  <si>
    <t>李模增</t>
  </si>
  <si>
    <t>职业能 力测验 成绩</t>
  </si>
  <si>
    <t>面试折合成绩</t>
  </si>
  <si>
    <t>笔试折合成绩</t>
  </si>
  <si>
    <t>总成绩</t>
  </si>
  <si>
    <t>名次</t>
  </si>
  <si>
    <r>
      <t>面试</t>
    </r>
    <r>
      <rPr>
        <b/>
        <sz val="10"/>
        <rFont val="Arial"/>
        <family val="2"/>
      </rPr>
      <t xml:space="preserve">    </t>
    </r>
    <r>
      <rPr>
        <b/>
        <sz val="12"/>
        <rFont val="宋体"/>
        <family val="0"/>
      </rPr>
      <t>成绩</t>
    </r>
  </si>
  <si>
    <t>招募名额</t>
  </si>
  <si>
    <t>附件：</t>
  </si>
  <si>
    <r>
      <t>达州市招募2017年“三支一扶</t>
    </r>
    <r>
      <rPr>
        <b/>
        <sz val="16"/>
        <rFont val="Arial"/>
        <family val="2"/>
      </rPr>
      <t>”</t>
    </r>
    <r>
      <rPr>
        <b/>
        <sz val="16"/>
        <rFont val="宋体"/>
        <family val="0"/>
      </rPr>
      <t>志愿者体检名单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</si>
</sst>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6" borderId="0" applyNumberFormat="0" applyBorder="0" applyAlignment="0" applyProtection="0"/>
    <xf numFmtId="0" fontId="2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8" applyNumberFormat="0" applyAlignment="0" applyProtection="0"/>
    <xf numFmtId="0" fontId="18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0" fillId="0" borderId="0" xfId="0" applyNumberFormat="1" applyAlignment="1">
      <alignment/>
    </xf>
    <xf numFmtId="182" fontId="1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/>
    </xf>
    <xf numFmtId="0" fontId="27" fillId="0" borderId="0" xfId="0" applyFont="1" applyAlignment="1">
      <alignment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75" sqref="A75"/>
    </sheetView>
  </sheetViews>
  <sheetFormatPr defaultColWidth="9.140625" defaultRowHeight="12.75"/>
  <cols>
    <col min="1" max="1" width="8.140625" style="0" customWidth="1"/>
    <col min="2" max="3" width="9.00390625" style="7" customWidth="1"/>
    <col min="4" max="4" width="9.28125" style="8" customWidth="1"/>
    <col min="5" max="7" width="9.140625" style="11" customWidth="1"/>
  </cols>
  <sheetData>
    <row r="1" ht="12.75">
      <c r="A1" s="15" t="s">
        <v>165</v>
      </c>
    </row>
    <row r="2" spans="1:9" ht="29.2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</row>
    <row r="3" spans="1:9" ht="54" customHeight="1">
      <c r="A3" s="4" t="s">
        <v>0</v>
      </c>
      <c r="B3" s="5" t="s">
        <v>1</v>
      </c>
      <c r="C3" s="5" t="s">
        <v>164</v>
      </c>
      <c r="D3" s="9" t="s">
        <v>158</v>
      </c>
      <c r="E3" s="12" t="s">
        <v>160</v>
      </c>
      <c r="F3" s="12" t="s">
        <v>163</v>
      </c>
      <c r="G3" s="12" t="s">
        <v>159</v>
      </c>
      <c r="H3" s="9" t="s">
        <v>161</v>
      </c>
      <c r="I3" s="9" t="s">
        <v>162</v>
      </c>
    </row>
    <row r="4" spans="1:9" ht="24.75" customHeight="1">
      <c r="A4" s="2" t="s">
        <v>2</v>
      </c>
      <c r="B4" s="6" t="s">
        <v>3</v>
      </c>
      <c r="C4" s="6">
        <v>1</v>
      </c>
      <c r="D4" s="10">
        <v>49</v>
      </c>
      <c r="E4" s="13">
        <f aca="true" t="shared" si="0" ref="E4:E20">D4*0.6</f>
        <v>29.4</v>
      </c>
      <c r="F4" s="13">
        <v>72</v>
      </c>
      <c r="G4" s="13">
        <f aca="true" t="shared" si="1" ref="G4:G20">F4*0.4</f>
        <v>28.8</v>
      </c>
      <c r="H4" s="14">
        <f aca="true" t="shared" si="2" ref="H4:H20">E4+G4</f>
        <v>58.2</v>
      </c>
      <c r="I4" s="1">
        <v>1</v>
      </c>
    </row>
    <row r="5" spans="1:9" ht="24.75" customHeight="1">
      <c r="A5" s="2" t="s">
        <v>4</v>
      </c>
      <c r="B5" s="6" t="s">
        <v>5</v>
      </c>
      <c r="C5" s="6">
        <v>1</v>
      </c>
      <c r="D5" s="10">
        <v>65</v>
      </c>
      <c r="E5" s="13">
        <f t="shared" si="0"/>
        <v>39</v>
      </c>
      <c r="F5" s="13">
        <v>75.5</v>
      </c>
      <c r="G5" s="13">
        <f t="shared" si="1"/>
        <v>30.200000000000003</v>
      </c>
      <c r="H5" s="14">
        <f t="shared" si="2"/>
        <v>69.2</v>
      </c>
      <c r="I5" s="1">
        <v>1</v>
      </c>
    </row>
    <row r="6" spans="1:9" ht="24.75" customHeight="1">
      <c r="A6" s="2" t="s">
        <v>6</v>
      </c>
      <c r="B6" s="6" t="s">
        <v>7</v>
      </c>
      <c r="C6" s="6">
        <v>1</v>
      </c>
      <c r="D6" s="10">
        <v>70</v>
      </c>
      <c r="E6" s="13">
        <f t="shared" si="0"/>
        <v>42</v>
      </c>
      <c r="F6" s="13">
        <v>76</v>
      </c>
      <c r="G6" s="13">
        <f t="shared" si="1"/>
        <v>30.400000000000002</v>
      </c>
      <c r="H6" s="14">
        <f t="shared" si="2"/>
        <v>72.4</v>
      </c>
      <c r="I6" s="1">
        <v>1</v>
      </c>
    </row>
    <row r="7" spans="1:9" ht="24.75" customHeight="1">
      <c r="A7" s="2" t="s">
        <v>8</v>
      </c>
      <c r="B7" s="6" t="s">
        <v>9</v>
      </c>
      <c r="C7" s="6">
        <v>1</v>
      </c>
      <c r="D7" s="10">
        <v>59</v>
      </c>
      <c r="E7" s="13">
        <f t="shared" si="0"/>
        <v>35.4</v>
      </c>
      <c r="F7" s="13">
        <v>78.67</v>
      </c>
      <c r="G7" s="13">
        <f t="shared" si="1"/>
        <v>31.468000000000004</v>
      </c>
      <c r="H7" s="14">
        <f t="shared" si="2"/>
        <v>66.868</v>
      </c>
      <c r="I7" s="1">
        <v>1</v>
      </c>
    </row>
    <row r="8" spans="1:9" ht="24.75" customHeight="1">
      <c r="A8" s="2" t="s">
        <v>10</v>
      </c>
      <c r="B8" s="6" t="s">
        <v>11</v>
      </c>
      <c r="C8" s="6">
        <v>1</v>
      </c>
      <c r="D8" s="10">
        <v>51</v>
      </c>
      <c r="E8" s="13">
        <f t="shared" si="0"/>
        <v>30.599999999999998</v>
      </c>
      <c r="F8" s="13">
        <v>74.67</v>
      </c>
      <c r="G8" s="13">
        <f t="shared" si="1"/>
        <v>29.868000000000002</v>
      </c>
      <c r="H8" s="14">
        <f t="shared" si="2"/>
        <v>60.468</v>
      </c>
      <c r="I8" s="1">
        <v>1</v>
      </c>
    </row>
    <row r="9" spans="1:9" ht="24.75" customHeight="1">
      <c r="A9" s="2" t="s">
        <v>12</v>
      </c>
      <c r="B9" s="6" t="s">
        <v>13</v>
      </c>
      <c r="C9" s="6">
        <v>1</v>
      </c>
      <c r="D9" s="10">
        <v>37</v>
      </c>
      <c r="E9" s="13">
        <f t="shared" si="0"/>
        <v>22.2</v>
      </c>
      <c r="F9" s="13">
        <v>73.5</v>
      </c>
      <c r="G9" s="13">
        <f t="shared" si="1"/>
        <v>29.400000000000002</v>
      </c>
      <c r="H9" s="14">
        <f t="shared" si="2"/>
        <v>51.6</v>
      </c>
      <c r="I9" s="1">
        <v>1</v>
      </c>
    </row>
    <row r="10" spans="1:9" ht="24.75" customHeight="1">
      <c r="A10" s="2" t="s">
        <v>14</v>
      </c>
      <c r="B10" s="6" t="s">
        <v>15</v>
      </c>
      <c r="C10" s="6">
        <v>1</v>
      </c>
      <c r="D10" s="10">
        <v>50</v>
      </c>
      <c r="E10" s="13">
        <f t="shared" si="0"/>
        <v>30</v>
      </c>
      <c r="F10" s="13">
        <v>74.67</v>
      </c>
      <c r="G10" s="13">
        <f t="shared" si="1"/>
        <v>29.868000000000002</v>
      </c>
      <c r="H10" s="14">
        <f t="shared" si="2"/>
        <v>59.868</v>
      </c>
      <c r="I10" s="1">
        <v>1</v>
      </c>
    </row>
    <row r="11" spans="1:9" ht="24.75" customHeight="1">
      <c r="A11" s="2" t="s">
        <v>16</v>
      </c>
      <c r="B11" s="6" t="s">
        <v>17</v>
      </c>
      <c r="C11" s="6">
        <v>1</v>
      </c>
      <c r="D11" s="10">
        <v>70</v>
      </c>
      <c r="E11" s="13">
        <f t="shared" si="0"/>
        <v>42</v>
      </c>
      <c r="F11" s="13">
        <v>81.33</v>
      </c>
      <c r="G11" s="13">
        <f t="shared" si="1"/>
        <v>32.532000000000004</v>
      </c>
      <c r="H11" s="14">
        <f t="shared" si="2"/>
        <v>74.53200000000001</v>
      </c>
      <c r="I11" s="1">
        <v>1</v>
      </c>
    </row>
    <row r="12" spans="1:9" ht="24.75" customHeight="1">
      <c r="A12" s="2" t="s">
        <v>18</v>
      </c>
      <c r="B12" s="6" t="s">
        <v>19</v>
      </c>
      <c r="C12" s="6">
        <v>1</v>
      </c>
      <c r="D12" s="10">
        <v>64</v>
      </c>
      <c r="E12" s="13">
        <f t="shared" si="0"/>
        <v>38.4</v>
      </c>
      <c r="F12" s="13">
        <v>80.33</v>
      </c>
      <c r="G12" s="13">
        <f t="shared" si="1"/>
        <v>32.132</v>
      </c>
      <c r="H12" s="14">
        <f t="shared" si="2"/>
        <v>70.532</v>
      </c>
      <c r="I12" s="1">
        <v>1</v>
      </c>
    </row>
    <row r="13" spans="1:9" ht="24.75" customHeight="1">
      <c r="A13" s="2" t="s">
        <v>21</v>
      </c>
      <c r="B13" s="6" t="s">
        <v>20</v>
      </c>
      <c r="C13" s="6">
        <v>1</v>
      </c>
      <c r="D13" s="10">
        <v>58</v>
      </c>
      <c r="E13" s="13">
        <f t="shared" si="0"/>
        <v>34.8</v>
      </c>
      <c r="F13" s="13">
        <v>83</v>
      </c>
      <c r="G13" s="13">
        <f t="shared" si="1"/>
        <v>33.2</v>
      </c>
      <c r="H13" s="14">
        <f t="shared" si="2"/>
        <v>68</v>
      </c>
      <c r="I13" s="1">
        <v>1</v>
      </c>
    </row>
    <row r="14" spans="1:9" ht="24.75" customHeight="1">
      <c r="A14" s="2" t="s">
        <v>22</v>
      </c>
      <c r="B14" s="6" t="s">
        <v>23</v>
      </c>
      <c r="C14" s="6">
        <v>1</v>
      </c>
      <c r="D14" s="10">
        <v>52</v>
      </c>
      <c r="E14" s="13">
        <f t="shared" si="0"/>
        <v>31.2</v>
      </c>
      <c r="F14" s="13">
        <v>73.5</v>
      </c>
      <c r="G14" s="13">
        <f t="shared" si="1"/>
        <v>29.400000000000002</v>
      </c>
      <c r="H14" s="14">
        <f t="shared" si="2"/>
        <v>60.6</v>
      </c>
      <c r="I14" s="1">
        <v>1</v>
      </c>
    </row>
    <row r="15" spans="1:9" ht="24.75" customHeight="1">
      <c r="A15" s="2" t="s">
        <v>24</v>
      </c>
      <c r="B15" s="6" t="s">
        <v>25</v>
      </c>
      <c r="C15" s="6">
        <v>1</v>
      </c>
      <c r="D15" s="10">
        <v>59</v>
      </c>
      <c r="E15" s="13">
        <f t="shared" si="0"/>
        <v>35.4</v>
      </c>
      <c r="F15" s="13">
        <v>78.67</v>
      </c>
      <c r="G15" s="13">
        <f t="shared" si="1"/>
        <v>31.468000000000004</v>
      </c>
      <c r="H15" s="14">
        <f t="shared" si="2"/>
        <v>66.868</v>
      </c>
      <c r="I15" s="1">
        <v>1</v>
      </c>
    </row>
    <row r="16" spans="1:9" ht="24.75" customHeight="1">
      <c r="A16" s="2" t="s">
        <v>27</v>
      </c>
      <c r="B16" s="6" t="s">
        <v>26</v>
      </c>
      <c r="C16" s="6">
        <v>1</v>
      </c>
      <c r="D16" s="10">
        <v>40</v>
      </c>
      <c r="E16" s="13">
        <f t="shared" si="0"/>
        <v>24</v>
      </c>
      <c r="F16" s="13">
        <v>71</v>
      </c>
      <c r="G16" s="13">
        <f t="shared" si="1"/>
        <v>28.400000000000002</v>
      </c>
      <c r="H16" s="14">
        <f t="shared" si="2"/>
        <v>52.400000000000006</v>
      </c>
      <c r="I16" s="1">
        <v>1</v>
      </c>
    </row>
    <row r="17" spans="1:9" ht="24.75" customHeight="1">
      <c r="A17" s="2" t="s">
        <v>28</v>
      </c>
      <c r="B17" s="6" t="s">
        <v>29</v>
      </c>
      <c r="C17" s="6">
        <v>1</v>
      </c>
      <c r="D17" s="10">
        <v>56</v>
      </c>
      <c r="E17" s="13">
        <f t="shared" si="0"/>
        <v>33.6</v>
      </c>
      <c r="F17" s="13">
        <v>76.33</v>
      </c>
      <c r="G17" s="13">
        <f t="shared" si="1"/>
        <v>30.532</v>
      </c>
      <c r="H17" s="14">
        <f t="shared" si="2"/>
        <v>64.132</v>
      </c>
      <c r="I17" s="1">
        <v>1</v>
      </c>
    </row>
    <row r="18" spans="1:9" ht="24.75" customHeight="1">
      <c r="A18" s="2" t="s">
        <v>30</v>
      </c>
      <c r="B18" s="6" t="s">
        <v>31</v>
      </c>
      <c r="C18" s="6">
        <v>1</v>
      </c>
      <c r="D18" s="10">
        <v>48</v>
      </c>
      <c r="E18" s="13">
        <f t="shared" si="0"/>
        <v>28.799999999999997</v>
      </c>
      <c r="F18" s="13">
        <v>76</v>
      </c>
      <c r="G18" s="13">
        <f t="shared" si="1"/>
        <v>30.400000000000002</v>
      </c>
      <c r="H18" s="14">
        <f t="shared" si="2"/>
        <v>59.2</v>
      </c>
      <c r="I18" s="1">
        <v>1</v>
      </c>
    </row>
    <row r="19" spans="1:9" ht="24.75" customHeight="1">
      <c r="A19" s="2" t="s">
        <v>32</v>
      </c>
      <c r="B19" s="6" t="s">
        <v>33</v>
      </c>
      <c r="C19" s="6">
        <v>1</v>
      </c>
      <c r="D19" s="10">
        <v>66</v>
      </c>
      <c r="E19" s="13">
        <f t="shared" si="0"/>
        <v>39.6</v>
      </c>
      <c r="F19" s="13">
        <v>75.5</v>
      </c>
      <c r="G19" s="13">
        <f t="shared" si="1"/>
        <v>30.200000000000003</v>
      </c>
      <c r="H19" s="14">
        <f t="shared" si="2"/>
        <v>69.80000000000001</v>
      </c>
      <c r="I19" s="1">
        <v>1</v>
      </c>
    </row>
    <row r="20" spans="1:9" ht="24.75" customHeight="1">
      <c r="A20" s="3" t="s">
        <v>156</v>
      </c>
      <c r="B20" s="6" t="s">
        <v>34</v>
      </c>
      <c r="C20" s="6">
        <v>1</v>
      </c>
      <c r="D20" s="10">
        <v>62</v>
      </c>
      <c r="E20" s="13">
        <f t="shared" si="0"/>
        <v>37.199999999999996</v>
      </c>
      <c r="F20" s="13">
        <v>79.33</v>
      </c>
      <c r="G20" s="13">
        <f t="shared" si="1"/>
        <v>31.732</v>
      </c>
      <c r="H20" s="14">
        <f t="shared" si="2"/>
        <v>68.93199999999999</v>
      </c>
      <c r="I20" s="1">
        <v>1</v>
      </c>
    </row>
    <row r="21" spans="1:9" ht="24.75" customHeight="1">
      <c r="A21" s="2" t="s">
        <v>35</v>
      </c>
      <c r="B21" s="6" t="s">
        <v>36</v>
      </c>
      <c r="C21" s="6">
        <v>1</v>
      </c>
      <c r="D21" s="10">
        <v>56</v>
      </c>
      <c r="E21" s="13">
        <f aca="true" t="shared" si="3" ref="E21:E35">D21*0.6</f>
        <v>33.6</v>
      </c>
      <c r="F21" s="13">
        <v>73.67</v>
      </c>
      <c r="G21" s="13">
        <f aca="true" t="shared" si="4" ref="G21:G35">F21*0.4</f>
        <v>29.468000000000004</v>
      </c>
      <c r="H21" s="14">
        <f aca="true" t="shared" si="5" ref="H21:H35">E21+G21</f>
        <v>63.068000000000005</v>
      </c>
      <c r="I21" s="1">
        <v>1</v>
      </c>
    </row>
    <row r="22" spans="1:9" ht="24.75" customHeight="1">
      <c r="A22" s="2" t="s">
        <v>37</v>
      </c>
      <c r="B22" s="6" t="s">
        <v>38</v>
      </c>
      <c r="C22" s="6">
        <v>1</v>
      </c>
      <c r="D22" s="10">
        <v>58</v>
      </c>
      <c r="E22" s="13">
        <f t="shared" si="3"/>
        <v>34.8</v>
      </c>
      <c r="F22" s="13">
        <v>75</v>
      </c>
      <c r="G22" s="13">
        <f t="shared" si="4"/>
        <v>30</v>
      </c>
      <c r="H22" s="14">
        <f t="shared" si="5"/>
        <v>64.8</v>
      </c>
      <c r="I22" s="1">
        <v>1</v>
      </c>
    </row>
    <row r="23" spans="1:9" ht="24.75" customHeight="1">
      <c r="A23" s="2" t="s">
        <v>39</v>
      </c>
      <c r="B23" s="6" t="s">
        <v>40</v>
      </c>
      <c r="C23" s="6">
        <v>1</v>
      </c>
      <c r="D23" s="10">
        <v>59</v>
      </c>
      <c r="E23" s="13">
        <f t="shared" si="3"/>
        <v>35.4</v>
      </c>
      <c r="F23" s="13">
        <v>71.17</v>
      </c>
      <c r="G23" s="13">
        <f t="shared" si="4"/>
        <v>28.468000000000004</v>
      </c>
      <c r="H23" s="14">
        <f t="shared" si="5"/>
        <v>63.868</v>
      </c>
      <c r="I23" s="1">
        <v>1</v>
      </c>
    </row>
    <row r="24" spans="1:9" ht="24.75" customHeight="1">
      <c r="A24" s="2" t="s">
        <v>41</v>
      </c>
      <c r="B24" s="6" t="s">
        <v>42</v>
      </c>
      <c r="C24" s="6">
        <v>1</v>
      </c>
      <c r="D24" s="10">
        <v>66</v>
      </c>
      <c r="E24" s="13">
        <f t="shared" si="3"/>
        <v>39.6</v>
      </c>
      <c r="F24" s="13">
        <v>73.67</v>
      </c>
      <c r="G24" s="13">
        <f t="shared" si="4"/>
        <v>29.468000000000004</v>
      </c>
      <c r="H24" s="14">
        <f t="shared" si="5"/>
        <v>69.06800000000001</v>
      </c>
      <c r="I24" s="1">
        <v>1</v>
      </c>
    </row>
    <row r="25" spans="1:9" ht="24.75" customHeight="1">
      <c r="A25" s="2" t="s">
        <v>43</v>
      </c>
      <c r="B25" s="6" t="s">
        <v>44</v>
      </c>
      <c r="C25" s="6">
        <v>1</v>
      </c>
      <c r="D25" s="10">
        <v>51</v>
      </c>
      <c r="E25" s="13">
        <f t="shared" si="3"/>
        <v>30.599999999999998</v>
      </c>
      <c r="F25" s="13">
        <v>66</v>
      </c>
      <c r="G25" s="13">
        <f t="shared" si="4"/>
        <v>26.400000000000002</v>
      </c>
      <c r="H25" s="14">
        <f t="shared" si="5"/>
        <v>57</v>
      </c>
      <c r="I25" s="1">
        <v>1</v>
      </c>
    </row>
    <row r="26" spans="1:9" ht="24.75" customHeight="1">
      <c r="A26" s="2" t="s">
        <v>45</v>
      </c>
      <c r="B26" s="6" t="s">
        <v>46</v>
      </c>
      <c r="C26" s="6">
        <v>1</v>
      </c>
      <c r="D26" s="10">
        <v>56</v>
      </c>
      <c r="E26" s="13">
        <f t="shared" si="3"/>
        <v>33.6</v>
      </c>
      <c r="F26" s="13">
        <v>72.5</v>
      </c>
      <c r="G26" s="13">
        <f t="shared" si="4"/>
        <v>29</v>
      </c>
      <c r="H26" s="14">
        <f t="shared" si="5"/>
        <v>62.6</v>
      </c>
      <c r="I26" s="1">
        <v>1</v>
      </c>
    </row>
    <row r="27" spans="1:9" ht="24.75" customHeight="1">
      <c r="A27" s="2" t="s">
        <v>47</v>
      </c>
      <c r="B27" s="6" t="s">
        <v>48</v>
      </c>
      <c r="C27" s="6">
        <v>1</v>
      </c>
      <c r="D27" s="10">
        <v>63</v>
      </c>
      <c r="E27" s="13">
        <f t="shared" si="3"/>
        <v>37.8</v>
      </c>
      <c r="F27" s="13">
        <v>76.33</v>
      </c>
      <c r="G27" s="13">
        <f t="shared" si="4"/>
        <v>30.532</v>
      </c>
      <c r="H27" s="14">
        <f t="shared" si="5"/>
        <v>68.332</v>
      </c>
      <c r="I27" s="1">
        <v>1</v>
      </c>
    </row>
    <row r="28" spans="1:9" ht="24.75" customHeight="1">
      <c r="A28" s="2" t="s">
        <v>49</v>
      </c>
      <c r="B28" s="6" t="s">
        <v>50</v>
      </c>
      <c r="C28" s="6">
        <v>1</v>
      </c>
      <c r="D28" s="10">
        <v>48</v>
      </c>
      <c r="E28" s="13">
        <f t="shared" si="3"/>
        <v>28.799999999999997</v>
      </c>
      <c r="F28" s="13">
        <v>69</v>
      </c>
      <c r="G28" s="13">
        <f t="shared" si="4"/>
        <v>27.6</v>
      </c>
      <c r="H28" s="14">
        <f t="shared" si="5"/>
        <v>56.4</v>
      </c>
      <c r="I28" s="1">
        <v>1</v>
      </c>
    </row>
    <row r="29" spans="1:9" ht="24.75" customHeight="1">
      <c r="A29" s="2" t="s">
        <v>51</v>
      </c>
      <c r="B29" s="6" t="s">
        <v>52</v>
      </c>
      <c r="C29" s="6">
        <v>1</v>
      </c>
      <c r="D29" s="10">
        <v>64</v>
      </c>
      <c r="E29" s="13">
        <f t="shared" si="3"/>
        <v>38.4</v>
      </c>
      <c r="F29" s="13">
        <v>75.5</v>
      </c>
      <c r="G29" s="13">
        <f t="shared" si="4"/>
        <v>30.200000000000003</v>
      </c>
      <c r="H29" s="14">
        <f t="shared" si="5"/>
        <v>68.6</v>
      </c>
      <c r="I29" s="1">
        <v>1</v>
      </c>
    </row>
    <row r="30" spans="1:9" ht="24.75" customHeight="1">
      <c r="A30" s="2" t="s">
        <v>53</v>
      </c>
      <c r="B30" s="6" t="s">
        <v>54</v>
      </c>
      <c r="C30" s="6">
        <v>1</v>
      </c>
      <c r="D30" s="10">
        <v>50</v>
      </c>
      <c r="E30" s="13">
        <f t="shared" si="3"/>
        <v>30</v>
      </c>
      <c r="F30" s="13">
        <v>73.5</v>
      </c>
      <c r="G30" s="13">
        <f t="shared" si="4"/>
        <v>29.400000000000002</v>
      </c>
      <c r="H30" s="14">
        <f t="shared" si="5"/>
        <v>59.400000000000006</v>
      </c>
      <c r="I30" s="1">
        <v>1</v>
      </c>
    </row>
    <row r="31" spans="1:9" ht="24.75" customHeight="1">
      <c r="A31" s="2" t="s">
        <v>55</v>
      </c>
      <c r="B31" s="6" t="s">
        <v>56</v>
      </c>
      <c r="C31" s="6">
        <v>1</v>
      </c>
      <c r="D31" s="10">
        <v>52</v>
      </c>
      <c r="E31" s="13">
        <f t="shared" si="3"/>
        <v>31.2</v>
      </c>
      <c r="F31" s="13">
        <v>66.83</v>
      </c>
      <c r="G31" s="13">
        <f t="shared" si="4"/>
        <v>26.732</v>
      </c>
      <c r="H31" s="14">
        <f t="shared" si="5"/>
        <v>57.932</v>
      </c>
      <c r="I31" s="1">
        <v>1</v>
      </c>
    </row>
    <row r="32" spans="1:9" ht="24.75" customHeight="1">
      <c r="A32" s="2" t="s">
        <v>57</v>
      </c>
      <c r="B32" s="6" t="s">
        <v>58</v>
      </c>
      <c r="C32" s="6">
        <v>1</v>
      </c>
      <c r="D32" s="10">
        <v>54</v>
      </c>
      <c r="E32" s="13">
        <f t="shared" si="3"/>
        <v>32.4</v>
      </c>
      <c r="F32" s="13">
        <v>74.67</v>
      </c>
      <c r="G32" s="13">
        <f t="shared" si="4"/>
        <v>29.868000000000002</v>
      </c>
      <c r="H32" s="14">
        <f t="shared" si="5"/>
        <v>62.268</v>
      </c>
      <c r="I32" s="1">
        <v>1</v>
      </c>
    </row>
    <row r="33" spans="1:9" ht="24.75" customHeight="1">
      <c r="A33" s="2" t="s">
        <v>59</v>
      </c>
      <c r="B33" s="6" t="s">
        <v>60</v>
      </c>
      <c r="C33" s="6">
        <v>1</v>
      </c>
      <c r="D33" s="10">
        <v>51</v>
      </c>
      <c r="E33" s="13">
        <f t="shared" si="3"/>
        <v>30.599999999999998</v>
      </c>
      <c r="F33" s="13">
        <v>72.5</v>
      </c>
      <c r="G33" s="13">
        <f t="shared" si="4"/>
        <v>29</v>
      </c>
      <c r="H33" s="14">
        <f t="shared" si="5"/>
        <v>59.599999999999994</v>
      </c>
      <c r="I33" s="1">
        <v>1</v>
      </c>
    </row>
    <row r="34" spans="1:9" ht="24.75" customHeight="1">
      <c r="A34" s="2" t="s">
        <v>61</v>
      </c>
      <c r="B34" s="6" t="s">
        <v>62</v>
      </c>
      <c r="C34" s="6">
        <v>1</v>
      </c>
      <c r="D34" s="10">
        <v>60</v>
      </c>
      <c r="E34" s="13">
        <f t="shared" si="3"/>
        <v>36</v>
      </c>
      <c r="F34" s="13">
        <v>71.5</v>
      </c>
      <c r="G34" s="13">
        <f t="shared" si="4"/>
        <v>28.6</v>
      </c>
      <c r="H34" s="14">
        <f t="shared" si="5"/>
        <v>64.6</v>
      </c>
      <c r="I34" s="1">
        <v>1</v>
      </c>
    </row>
    <row r="35" spans="1:9" ht="24.75" customHeight="1">
      <c r="A35" s="2" t="s">
        <v>63</v>
      </c>
      <c r="B35" s="6" t="s">
        <v>64</v>
      </c>
      <c r="C35" s="6">
        <v>1</v>
      </c>
      <c r="D35" s="10">
        <v>45</v>
      </c>
      <c r="E35" s="13">
        <f t="shared" si="3"/>
        <v>27</v>
      </c>
      <c r="F35" s="13">
        <v>74.33</v>
      </c>
      <c r="G35" s="13">
        <f t="shared" si="4"/>
        <v>29.732</v>
      </c>
      <c r="H35" s="14">
        <f t="shared" si="5"/>
        <v>56.732</v>
      </c>
      <c r="I35" s="1">
        <v>1</v>
      </c>
    </row>
    <row r="36" spans="1:9" ht="24.75" customHeight="1">
      <c r="A36" s="2" t="s">
        <v>65</v>
      </c>
      <c r="B36" s="6" t="s">
        <v>66</v>
      </c>
      <c r="C36" s="6">
        <v>1</v>
      </c>
      <c r="D36" s="10">
        <v>70</v>
      </c>
      <c r="E36" s="13">
        <f aca="true" t="shared" si="6" ref="E36:E53">D36*0.6</f>
        <v>42</v>
      </c>
      <c r="F36" s="13">
        <v>76</v>
      </c>
      <c r="G36" s="13">
        <f aca="true" t="shared" si="7" ref="G36:G53">F36*0.4</f>
        <v>30.400000000000002</v>
      </c>
      <c r="H36" s="14">
        <f aca="true" t="shared" si="8" ref="H36:H53">E36+G36</f>
        <v>72.4</v>
      </c>
      <c r="I36" s="1">
        <v>1</v>
      </c>
    </row>
    <row r="37" spans="1:9" ht="24.75" customHeight="1">
      <c r="A37" s="2" t="s">
        <v>67</v>
      </c>
      <c r="B37" s="6" t="s">
        <v>68</v>
      </c>
      <c r="C37" s="6">
        <v>1</v>
      </c>
      <c r="D37" s="10">
        <v>58</v>
      </c>
      <c r="E37" s="13">
        <f t="shared" si="6"/>
        <v>34.8</v>
      </c>
      <c r="F37" s="13">
        <v>74.83</v>
      </c>
      <c r="G37" s="13">
        <f t="shared" si="7"/>
        <v>29.932000000000002</v>
      </c>
      <c r="H37" s="14">
        <f t="shared" si="8"/>
        <v>64.732</v>
      </c>
      <c r="I37" s="1">
        <v>1</v>
      </c>
    </row>
    <row r="38" spans="1:9" ht="24.75" customHeight="1">
      <c r="A38" s="2" t="s">
        <v>69</v>
      </c>
      <c r="B38" s="6" t="s">
        <v>70</v>
      </c>
      <c r="C38" s="6">
        <v>1</v>
      </c>
      <c r="D38" s="10">
        <v>71</v>
      </c>
      <c r="E38" s="13">
        <f t="shared" si="6"/>
        <v>42.6</v>
      </c>
      <c r="F38" s="13">
        <v>70.67</v>
      </c>
      <c r="G38" s="13">
        <f t="shared" si="7"/>
        <v>28.268</v>
      </c>
      <c r="H38" s="14">
        <f t="shared" si="8"/>
        <v>70.868</v>
      </c>
      <c r="I38" s="1">
        <v>1</v>
      </c>
    </row>
    <row r="39" spans="1:9" ht="24.75" customHeight="1">
      <c r="A39" s="2" t="s">
        <v>72</v>
      </c>
      <c r="B39" s="6" t="s">
        <v>71</v>
      </c>
      <c r="C39" s="6">
        <v>1</v>
      </c>
      <c r="D39" s="10">
        <v>50</v>
      </c>
      <c r="E39" s="13">
        <f t="shared" si="6"/>
        <v>30</v>
      </c>
      <c r="F39" s="13">
        <v>73</v>
      </c>
      <c r="G39" s="13">
        <f t="shared" si="7"/>
        <v>29.200000000000003</v>
      </c>
      <c r="H39" s="14">
        <f t="shared" si="8"/>
        <v>59.2</v>
      </c>
      <c r="I39" s="1">
        <v>1</v>
      </c>
    </row>
    <row r="40" spans="1:9" ht="24.75" customHeight="1">
      <c r="A40" s="2" t="s">
        <v>73</v>
      </c>
      <c r="B40" s="6" t="s">
        <v>74</v>
      </c>
      <c r="C40" s="6">
        <v>1</v>
      </c>
      <c r="D40" s="10">
        <v>60</v>
      </c>
      <c r="E40" s="13">
        <f t="shared" si="6"/>
        <v>36</v>
      </c>
      <c r="F40" s="13">
        <v>78</v>
      </c>
      <c r="G40" s="13">
        <f t="shared" si="7"/>
        <v>31.200000000000003</v>
      </c>
      <c r="H40" s="14">
        <f t="shared" si="8"/>
        <v>67.2</v>
      </c>
      <c r="I40" s="1">
        <v>1</v>
      </c>
    </row>
    <row r="41" spans="1:9" ht="24.75" customHeight="1">
      <c r="A41" s="2" t="s">
        <v>75</v>
      </c>
      <c r="B41" s="6" t="s">
        <v>76</v>
      </c>
      <c r="C41" s="6">
        <v>1</v>
      </c>
      <c r="D41" s="10">
        <v>64</v>
      </c>
      <c r="E41" s="13">
        <f t="shared" si="6"/>
        <v>38.4</v>
      </c>
      <c r="F41" s="13">
        <v>70</v>
      </c>
      <c r="G41" s="13">
        <f t="shared" si="7"/>
        <v>28</v>
      </c>
      <c r="H41" s="14">
        <f t="shared" si="8"/>
        <v>66.4</v>
      </c>
      <c r="I41" s="1">
        <v>1</v>
      </c>
    </row>
    <row r="42" spans="1:9" ht="24.75" customHeight="1">
      <c r="A42" s="2" t="s">
        <v>77</v>
      </c>
      <c r="B42" s="6" t="s">
        <v>78</v>
      </c>
      <c r="C42" s="6">
        <v>1</v>
      </c>
      <c r="D42" s="10">
        <v>43</v>
      </c>
      <c r="E42" s="13">
        <f t="shared" si="6"/>
        <v>25.8</v>
      </c>
      <c r="F42" s="13">
        <v>68.33</v>
      </c>
      <c r="G42" s="13">
        <f t="shared" si="7"/>
        <v>27.332</v>
      </c>
      <c r="H42" s="14">
        <f t="shared" si="8"/>
        <v>53.132000000000005</v>
      </c>
      <c r="I42" s="1">
        <v>1</v>
      </c>
    </row>
    <row r="43" spans="1:9" ht="24.75" customHeight="1">
      <c r="A43" s="2" t="s">
        <v>79</v>
      </c>
      <c r="B43" s="6" t="s">
        <v>80</v>
      </c>
      <c r="C43" s="6">
        <v>1</v>
      </c>
      <c r="D43" s="10">
        <v>53</v>
      </c>
      <c r="E43" s="13">
        <f t="shared" si="6"/>
        <v>31.799999999999997</v>
      </c>
      <c r="F43" s="13">
        <v>78.33</v>
      </c>
      <c r="G43" s="13">
        <f t="shared" si="7"/>
        <v>31.332</v>
      </c>
      <c r="H43" s="14">
        <f t="shared" si="8"/>
        <v>63.132</v>
      </c>
      <c r="I43" s="1">
        <v>1</v>
      </c>
    </row>
    <row r="44" spans="1:9" ht="24.75" customHeight="1">
      <c r="A44" s="2" t="s">
        <v>81</v>
      </c>
      <c r="B44" s="6" t="s">
        <v>82</v>
      </c>
      <c r="C44" s="6">
        <v>1</v>
      </c>
      <c r="D44" s="10">
        <v>37</v>
      </c>
      <c r="E44" s="13">
        <f t="shared" si="6"/>
        <v>22.2</v>
      </c>
      <c r="F44" s="13">
        <v>72</v>
      </c>
      <c r="G44" s="13">
        <f t="shared" si="7"/>
        <v>28.8</v>
      </c>
      <c r="H44" s="14">
        <f t="shared" si="8"/>
        <v>51</v>
      </c>
      <c r="I44" s="1">
        <v>1</v>
      </c>
    </row>
    <row r="45" spans="1:9" ht="24.75" customHeight="1">
      <c r="A45" s="2" t="s">
        <v>83</v>
      </c>
      <c r="B45" s="6" t="s">
        <v>84</v>
      </c>
      <c r="C45" s="6">
        <v>1</v>
      </c>
      <c r="D45" s="10">
        <v>63</v>
      </c>
      <c r="E45" s="13">
        <f t="shared" si="6"/>
        <v>37.8</v>
      </c>
      <c r="F45" s="13">
        <v>73.33</v>
      </c>
      <c r="G45" s="13">
        <f t="shared" si="7"/>
        <v>29.332</v>
      </c>
      <c r="H45" s="14">
        <f t="shared" si="8"/>
        <v>67.132</v>
      </c>
      <c r="I45" s="1">
        <v>1</v>
      </c>
    </row>
    <row r="46" spans="1:9" ht="24.75" customHeight="1">
      <c r="A46" s="2" t="s">
        <v>85</v>
      </c>
      <c r="B46" s="6" t="s">
        <v>86</v>
      </c>
      <c r="C46" s="6">
        <v>1</v>
      </c>
      <c r="D46" s="10">
        <v>68</v>
      </c>
      <c r="E46" s="13">
        <f t="shared" si="6"/>
        <v>40.8</v>
      </c>
      <c r="F46" s="13">
        <v>75.67</v>
      </c>
      <c r="G46" s="13">
        <f t="shared" si="7"/>
        <v>30.268</v>
      </c>
      <c r="H46" s="14">
        <f t="shared" si="8"/>
        <v>71.068</v>
      </c>
      <c r="I46" s="1">
        <v>1</v>
      </c>
    </row>
    <row r="47" spans="1:9" ht="24.75" customHeight="1">
      <c r="A47" s="2" t="s">
        <v>87</v>
      </c>
      <c r="B47" s="6" t="s">
        <v>88</v>
      </c>
      <c r="C47" s="6">
        <v>1</v>
      </c>
      <c r="D47" s="10">
        <v>59</v>
      </c>
      <c r="E47" s="13">
        <f t="shared" si="6"/>
        <v>35.4</v>
      </c>
      <c r="F47" s="13">
        <v>83</v>
      </c>
      <c r="G47" s="13">
        <f t="shared" si="7"/>
        <v>33.2</v>
      </c>
      <c r="H47" s="14">
        <f t="shared" si="8"/>
        <v>68.6</v>
      </c>
      <c r="I47" s="1">
        <v>1</v>
      </c>
    </row>
    <row r="48" spans="1:9" ht="24.75" customHeight="1">
      <c r="A48" s="2" t="s">
        <v>89</v>
      </c>
      <c r="B48" s="6" t="s">
        <v>90</v>
      </c>
      <c r="C48" s="6">
        <v>1</v>
      </c>
      <c r="D48" s="10">
        <v>53</v>
      </c>
      <c r="E48" s="13">
        <f t="shared" si="6"/>
        <v>31.799999999999997</v>
      </c>
      <c r="F48" s="13">
        <v>72.67</v>
      </c>
      <c r="G48" s="13">
        <f t="shared" si="7"/>
        <v>29.068</v>
      </c>
      <c r="H48" s="14">
        <f t="shared" si="8"/>
        <v>60.867999999999995</v>
      </c>
      <c r="I48" s="1">
        <v>1</v>
      </c>
    </row>
    <row r="49" spans="1:9" ht="24.75" customHeight="1">
      <c r="A49" s="2" t="s">
        <v>91</v>
      </c>
      <c r="B49" s="6" t="s">
        <v>92</v>
      </c>
      <c r="C49" s="6">
        <v>1</v>
      </c>
      <c r="D49" s="10">
        <v>58</v>
      </c>
      <c r="E49" s="13">
        <f t="shared" si="6"/>
        <v>34.8</v>
      </c>
      <c r="F49" s="13">
        <v>72</v>
      </c>
      <c r="G49" s="13">
        <f t="shared" si="7"/>
        <v>28.8</v>
      </c>
      <c r="H49" s="14">
        <f t="shared" si="8"/>
        <v>63.599999999999994</v>
      </c>
      <c r="I49" s="1">
        <v>1</v>
      </c>
    </row>
    <row r="50" spans="1:9" ht="24.75" customHeight="1">
      <c r="A50" s="2" t="s">
        <v>93</v>
      </c>
      <c r="B50" s="6" t="s">
        <v>94</v>
      </c>
      <c r="C50" s="6">
        <v>2</v>
      </c>
      <c r="D50" s="10">
        <v>67</v>
      </c>
      <c r="E50" s="13">
        <f t="shared" si="6"/>
        <v>40.199999999999996</v>
      </c>
      <c r="F50" s="13">
        <v>73.33</v>
      </c>
      <c r="G50" s="13">
        <f t="shared" si="7"/>
        <v>29.332</v>
      </c>
      <c r="H50" s="14">
        <f t="shared" si="8"/>
        <v>69.532</v>
      </c>
      <c r="I50" s="1">
        <v>1</v>
      </c>
    </row>
    <row r="51" spans="1:9" ht="24.75" customHeight="1">
      <c r="A51" s="2" t="s">
        <v>95</v>
      </c>
      <c r="B51" s="6" t="s">
        <v>94</v>
      </c>
      <c r="C51" s="6">
        <v>2</v>
      </c>
      <c r="D51" s="10">
        <v>61</v>
      </c>
      <c r="E51" s="13">
        <f t="shared" si="6"/>
        <v>36.6</v>
      </c>
      <c r="F51" s="13">
        <v>77.33</v>
      </c>
      <c r="G51" s="13">
        <f t="shared" si="7"/>
        <v>30.932000000000002</v>
      </c>
      <c r="H51" s="14">
        <f t="shared" si="8"/>
        <v>67.53200000000001</v>
      </c>
      <c r="I51" s="1">
        <v>2</v>
      </c>
    </row>
    <row r="52" spans="1:9" ht="24.75" customHeight="1">
      <c r="A52" s="2" t="s">
        <v>96</v>
      </c>
      <c r="B52" s="6" t="s">
        <v>97</v>
      </c>
      <c r="C52" s="6">
        <v>1</v>
      </c>
      <c r="D52" s="10">
        <v>54</v>
      </c>
      <c r="E52" s="13">
        <f t="shared" si="6"/>
        <v>32.4</v>
      </c>
      <c r="F52" s="13">
        <v>64.33</v>
      </c>
      <c r="G52" s="13">
        <f t="shared" si="7"/>
        <v>25.732</v>
      </c>
      <c r="H52" s="14">
        <f t="shared" si="8"/>
        <v>58.132</v>
      </c>
      <c r="I52" s="1">
        <v>1</v>
      </c>
    </row>
    <row r="53" spans="1:9" ht="24.75" customHeight="1">
      <c r="A53" s="2" t="s">
        <v>98</v>
      </c>
      <c r="B53" s="6" t="s">
        <v>99</v>
      </c>
      <c r="C53" s="6">
        <v>1</v>
      </c>
      <c r="D53" s="10">
        <v>42</v>
      </c>
      <c r="E53" s="13">
        <f t="shared" si="6"/>
        <v>25.2</v>
      </c>
      <c r="F53" s="13">
        <v>68.67</v>
      </c>
      <c r="G53" s="13">
        <f t="shared" si="7"/>
        <v>27.468000000000004</v>
      </c>
      <c r="H53" s="14">
        <f t="shared" si="8"/>
        <v>52.668000000000006</v>
      </c>
      <c r="I53" s="1">
        <v>1</v>
      </c>
    </row>
    <row r="54" spans="1:9" ht="24.75" customHeight="1">
      <c r="A54" s="2" t="s">
        <v>100</v>
      </c>
      <c r="B54" s="6" t="s">
        <v>101</v>
      </c>
      <c r="C54" s="6">
        <v>2</v>
      </c>
      <c r="D54" s="10">
        <v>48</v>
      </c>
      <c r="E54" s="13">
        <f aca="true" t="shared" si="9" ref="E54:E72">D54*0.6</f>
        <v>28.799999999999997</v>
      </c>
      <c r="F54" s="13">
        <v>68</v>
      </c>
      <c r="G54" s="13">
        <f aca="true" t="shared" si="10" ref="G54:G72">F54*0.4</f>
        <v>27.200000000000003</v>
      </c>
      <c r="H54" s="14">
        <f aca="true" t="shared" si="11" ref="H54:H72">E54+G54</f>
        <v>56</v>
      </c>
      <c r="I54" s="1">
        <v>1</v>
      </c>
    </row>
    <row r="55" spans="1:9" ht="24.75" customHeight="1">
      <c r="A55" s="2" t="s">
        <v>102</v>
      </c>
      <c r="B55" s="6" t="s">
        <v>103</v>
      </c>
      <c r="C55" s="6">
        <v>1</v>
      </c>
      <c r="D55" s="10">
        <v>53</v>
      </c>
      <c r="E55" s="13">
        <f t="shared" si="9"/>
        <v>31.799999999999997</v>
      </c>
      <c r="F55" s="13">
        <v>72.33</v>
      </c>
      <c r="G55" s="13">
        <f t="shared" si="10"/>
        <v>28.932000000000002</v>
      </c>
      <c r="H55" s="14">
        <f t="shared" si="11"/>
        <v>60.732</v>
      </c>
      <c r="I55" s="1">
        <v>1</v>
      </c>
    </row>
    <row r="56" spans="1:9" ht="24.75" customHeight="1">
      <c r="A56" s="2" t="s">
        <v>104</v>
      </c>
      <c r="B56" s="6" t="s">
        <v>105</v>
      </c>
      <c r="C56" s="6">
        <v>1</v>
      </c>
      <c r="D56" s="10">
        <v>53</v>
      </c>
      <c r="E56" s="13">
        <f t="shared" si="9"/>
        <v>31.799999999999997</v>
      </c>
      <c r="F56" s="13">
        <v>69.33</v>
      </c>
      <c r="G56" s="13">
        <f t="shared" si="10"/>
        <v>27.732</v>
      </c>
      <c r="H56" s="14">
        <f t="shared" si="11"/>
        <v>59.532</v>
      </c>
      <c r="I56" s="1">
        <v>1</v>
      </c>
    </row>
    <row r="57" spans="1:9" ht="24.75" customHeight="1">
      <c r="A57" s="2" t="s">
        <v>106</v>
      </c>
      <c r="B57" s="6" t="s">
        <v>107</v>
      </c>
      <c r="C57" s="6">
        <v>1</v>
      </c>
      <c r="D57" s="10">
        <v>43</v>
      </c>
      <c r="E57" s="13">
        <f t="shared" si="9"/>
        <v>25.8</v>
      </c>
      <c r="F57" s="13">
        <v>71</v>
      </c>
      <c r="G57" s="13">
        <f t="shared" si="10"/>
        <v>28.400000000000002</v>
      </c>
      <c r="H57" s="14">
        <f t="shared" si="11"/>
        <v>54.2</v>
      </c>
      <c r="I57" s="1">
        <v>1</v>
      </c>
    </row>
    <row r="58" spans="1:9" ht="24.75" customHeight="1">
      <c r="A58" s="2" t="s">
        <v>108</v>
      </c>
      <c r="B58" s="6" t="s">
        <v>109</v>
      </c>
      <c r="C58" s="6">
        <v>1</v>
      </c>
      <c r="D58" s="10">
        <v>51</v>
      </c>
      <c r="E58" s="13">
        <f t="shared" si="9"/>
        <v>30.599999999999998</v>
      </c>
      <c r="F58" s="13">
        <v>71.33</v>
      </c>
      <c r="G58" s="13">
        <f t="shared" si="10"/>
        <v>28.532</v>
      </c>
      <c r="H58" s="14">
        <f t="shared" si="11"/>
        <v>59.132</v>
      </c>
      <c r="I58" s="1">
        <v>1</v>
      </c>
    </row>
    <row r="59" spans="1:9" ht="24.75" customHeight="1">
      <c r="A59" s="2" t="s">
        <v>110</v>
      </c>
      <c r="B59" s="6" t="s">
        <v>111</v>
      </c>
      <c r="C59" s="6">
        <v>1</v>
      </c>
      <c r="D59" s="10">
        <v>65</v>
      </c>
      <c r="E59" s="13">
        <f t="shared" si="9"/>
        <v>39</v>
      </c>
      <c r="F59" s="13">
        <v>72.33</v>
      </c>
      <c r="G59" s="13">
        <f t="shared" si="10"/>
        <v>28.932000000000002</v>
      </c>
      <c r="H59" s="14">
        <f t="shared" si="11"/>
        <v>67.932</v>
      </c>
      <c r="I59" s="1">
        <v>1</v>
      </c>
    </row>
    <row r="60" spans="1:9" ht="24.75" customHeight="1">
      <c r="A60" s="2" t="s">
        <v>112</v>
      </c>
      <c r="B60" s="6" t="s">
        <v>113</v>
      </c>
      <c r="C60" s="6">
        <v>1</v>
      </c>
      <c r="D60" s="10">
        <v>52</v>
      </c>
      <c r="E60" s="13">
        <f t="shared" si="9"/>
        <v>31.2</v>
      </c>
      <c r="F60" s="13">
        <v>69.33</v>
      </c>
      <c r="G60" s="13">
        <f t="shared" si="10"/>
        <v>27.732</v>
      </c>
      <c r="H60" s="14">
        <f t="shared" si="11"/>
        <v>58.932</v>
      </c>
      <c r="I60" s="1">
        <v>1</v>
      </c>
    </row>
    <row r="61" spans="1:9" ht="24.75" customHeight="1">
      <c r="A61" s="2" t="s">
        <v>114</v>
      </c>
      <c r="B61" s="6" t="s">
        <v>115</v>
      </c>
      <c r="C61" s="6">
        <v>1</v>
      </c>
      <c r="D61" s="10">
        <v>51</v>
      </c>
      <c r="E61" s="13">
        <f t="shared" si="9"/>
        <v>30.599999999999998</v>
      </c>
      <c r="F61" s="13">
        <v>76.83</v>
      </c>
      <c r="G61" s="13">
        <f t="shared" si="10"/>
        <v>30.732</v>
      </c>
      <c r="H61" s="14">
        <f t="shared" si="11"/>
        <v>61.331999999999994</v>
      </c>
      <c r="I61" s="1">
        <v>1</v>
      </c>
    </row>
    <row r="62" spans="1:9" ht="24.75" customHeight="1">
      <c r="A62" s="2" t="s">
        <v>116</v>
      </c>
      <c r="B62" s="6" t="s">
        <v>117</v>
      </c>
      <c r="C62" s="6">
        <v>1</v>
      </c>
      <c r="D62" s="10">
        <v>35</v>
      </c>
      <c r="E62" s="13">
        <f t="shared" si="9"/>
        <v>21</v>
      </c>
      <c r="F62" s="13">
        <v>71.67</v>
      </c>
      <c r="G62" s="13">
        <f t="shared" si="10"/>
        <v>28.668000000000003</v>
      </c>
      <c r="H62" s="14">
        <f t="shared" si="11"/>
        <v>49.668000000000006</v>
      </c>
      <c r="I62" s="1">
        <v>1</v>
      </c>
    </row>
    <row r="63" spans="1:9" ht="24.75" customHeight="1">
      <c r="A63" s="2" t="s">
        <v>118</v>
      </c>
      <c r="B63" s="6" t="s">
        <v>119</v>
      </c>
      <c r="C63" s="6">
        <v>1</v>
      </c>
      <c r="D63" s="10">
        <v>58</v>
      </c>
      <c r="E63" s="13">
        <f t="shared" si="9"/>
        <v>34.8</v>
      </c>
      <c r="F63" s="13">
        <v>77.33</v>
      </c>
      <c r="G63" s="13">
        <f t="shared" si="10"/>
        <v>30.932000000000002</v>
      </c>
      <c r="H63" s="14">
        <f t="shared" si="11"/>
        <v>65.732</v>
      </c>
      <c r="I63" s="1">
        <v>1</v>
      </c>
    </row>
    <row r="64" spans="1:9" ht="24.75" customHeight="1">
      <c r="A64" s="3" t="s">
        <v>157</v>
      </c>
      <c r="B64" s="6" t="s">
        <v>120</v>
      </c>
      <c r="C64" s="6">
        <v>1</v>
      </c>
      <c r="D64" s="10">
        <v>66</v>
      </c>
      <c r="E64" s="13">
        <f t="shared" si="9"/>
        <v>39.6</v>
      </c>
      <c r="F64" s="13">
        <v>75</v>
      </c>
      <c r="G64" s="13">
        <f t="shared" si="10"/>
        <v>30</v>
      </c>
      <c r="H64" s="14">
        <f t="shared" si="11"/>
        <v>69.6</v>
      </c>
      <c r="I64" s="1">
        <v>1</v>
      </c>
    </row>
    <row r="65" spans="1:9" ht="24.75" customHeight="1">
      <c r="A65" s="2" t="s">
        <v>121</v>
      </c>
      <c r="B65" s="6" t="s">
        <v>122</v>
      </c>
      <c r="C65" s="6">
        <v>1</v>
      </c>
      <c r="D65" s="10">
        <v>49</v>
      </c>
      <c r="E65" s="13">
        <f t="shared" si="9"/>
        <v>29.4</v>
      </c>
      <c r="F65" s="13">
        <v>71.33</v>
      </c>
      <c r="G65" s="13">
        <f t="shared" si="10"/>
        <v>28.532</v>
      </c>
      <c r="H65" s="14">
        <f t="shared" si="11"/>
        <v>57.932</v>
      </c>
      <c r="I65" s="1">
        <v>1</v>
      </c>
    </row>
    <row r="66" spans="1:9" ht="24.75" customHeight="1">
      <c r="A66" s="2" t="s">
        <v>123</v>
      </c>
      <c r="B66" s="6" t="s">
        <v>124</v>
      </c>
      <c r="C66" s="6">
        <v>1</v>
      </c>
      <c r="D66" s="10">
        <v>55</v>
      </c>
      <c r="E66" s="13">
        <f t="shared" si="9"/>
        <v>33</v>
      </c>
      <c r="F66" s="13">
        <v>72.33</v>
      </c>
      <c r="G66" s="13">
        <f t="shared" si="10"/>
        <v>28.932000000000002</v>
      </c>
      <c r="H66" s="14">
        <f t="shared" si="11"/>
        <v>61.932</v>
      </c>
      <c r="I66" s="1">
        <v>1</v>
      </c>
    </row>
    <row r="67" spans="1:9" ht="25.5" customHeight="1">
      <c r="A67" s="2" t="s">
        <v>126</v>
      </c>
      <c r="B67" s="6" t="s">
        <v>125</v>
      </c>
      <c r="C67" s="6">
        <v>1</v>
      </c>
      <c r="D67" s="10">
        <v>69</v>
      </c>
      <c r="E67" s="13">
        <f t="shared" si="9"/>
        <v>41.4</v>
      </c>
      <c r="F67" s="13">
        <v>84.33</v>
      </c>
      <c r="G67" s="13">
        <f t="shared" si="10"/>
        <v>33.732</v>
      </c>
      <c r="H67" s="14">
        <f t="shared" si="11"/>
        <v>75.132</v>
      </c>
      <c r="I67" s="1">
        <v>1</v>
      </c>
    </row>
    <row r="68" spans="1:9" ht="24.75" customHeight="1">
      <c r="A68" s="2" t="s">
        <v>128</v>
      </c>
      <c r="B68" s="6" t="s">
        <v>127</v>
      </c>
      <c r="C68" s="6">
        <v>1</v>
      </c>
      <c r="D68" s="10">
        <v>58</v>
      </c>
      <c r="E68" s="13">
        <f t="shared" si="9"/>
        <v>34.8</v>
      </c>
      <c r="F68" s="13">
        <v>87.33</v>
      </c>
      <c r="G68" s="13">
        <f t="shared" si="10"/>
        <v>34.932</v>
      </c>
      <c r="H68" s="14">
        <f t="shared" si="11"/>
        <v>69.732</v>
      </c>
      <c r="I68" s="1">
        <v>1</v>
      </c>
    </row>
    <row r="69" spans="1:9" ht="24.75" customHeight="1">
      <c r="A69" s="2" t="s">
        <v>129</v>
      </c>
      <c r="B69" s="6" t="s">
        <v>130</v>
      </c>
      <c r="C69" s="6">
        <v>1</v>
      </c>
      <c r="D69" s="10">
        <v>40</v>
      </c>
      <c r="E69" s="13">
        <f t="shared" si="9"/>
        <v>24</v>
      </c>
      <c r="F69" s="13">
        <v>70</v>
      </c>
      <c r="G69" s="13">
        <f t="shared" si="10"/>
        <v>28</v>
      </c>
      <c r="H69" s="14">
        <f t="shared" si="11"/>
        <v>52</v>
      </c>
      <c r="I69" s="1">
        <v>1</v>
      </c>
    </row>
    <row r="70" spans="1:9" ht="24.75" customHeight="1">
      <c r="A70" s="2" t="s">
        <v>131</v>
      </c>
      <c r="B70" s="6" t="s">
        <v>132</v>
      </c>
      <c r="C70" s="6">
        <v>1</v>
      </c>
      <c r="D70" s="10">
        <v>58</v>
      </c>
      <c r="E70" s="13">
        <f t="shared" si="9"/>
        <v>34.8</v>
      </c>
      <c r="F70" s="13">
        <v>72.17</v>
      </c>
      <c r="G70" s="13">
        <f t="shared" si="10"/>
        <v>28.868000000000002</v>
      </c>
      <c r="H70" s="14">
        <f t="shared" si="11"/>
        <v>63.668</v>
      </c>
      <c r="I70" s="1">
        <v>1</v>
      </c>
    </row>
    <row r="71" spans="1:9" ht="24.75" customHeight="1">
      <c r="A71" s="2" t="s">
        <v>133</v>
      </c>
      <c r="B71" s="6" t="s">
        <v>134</v>
      </c>
      <c r="C71" s="6">
        <v>1</v>
      </c>
      <c r="D71" s="10">
        <v>47</v>
      </c>
      <c r="E71" s="13">
        <f t="shared" si="9"/>
        <v>28.2</v>
      </c>
      <c r="F71" s="13">
        <v>73.33</v>
      </c>
      <c r="G71" s="13">
        <f t="shared" si="10"/>
        <v>29.332</v>
      </c>
      <c r="H71" s="14">
        <f t="shared" si="11"/>
        <v>57.532</v>
      </c>
      <c r="I71" s="1">
        <v>1</v>
      </c>
    </row>
    <row r="72" spans="1:9" ht="24.75" customHeight="1">
      <c r="A72" s="2" t="s">
        <v>135</v>
      </c>
      <c r="B72" s="6" t="s">
        <v>136</v>
      </c>
      <c r="C72" s="6">
        <v>1</v>
      </c>
      <c r="D72" s="10">
        <v>45</v>
      </c>
      <c r="E72" s="13">
        <f t="shared" si="9"/>
        <v>27</v>
      </c>
      <c r="F72" s="13">
        <v>76.83</v>
      </c>
      <c r="G72" s="13">
        <f t="shared" si="10"/>
        <v>30.732</v>
      </c>
      <c r="H72" s="14">
        <f t="shared" si="11"/>
        <v>57.732</v>
      </c>
      <c r="I72" s="1">
        <v>1</v>
      </c>
    </row>
    <row r="73" spans="1:9" ht="24.75" customHeight="1">
      <c r="A73" s="2" t="s">
        <v>129</v>
      </c>
      <c r="B73" s="6" t="s">
        <v>137</v>
      </c>
      <c r="C73" s="6">
        <v>1</v>
      </c>
      <c r="D73" s="10">
        <v>70</v>
      </c>
      <c r="E73" s="13">
        <f aca="true" t="shared" si="12" ref="E73:E82">D73*0.6</f>
        <v>42</v>
      </c>
      <c r="F73" s="13">
        <v>77.67</v>
      </c>
      <c r="G73" s="13">
        <f aca="true" t="shared" si="13" ref="G73:G82">F73*0.4</f>
        <v>31.068</v>
      </c>
      <c r="H73" s="14">
        <f aca="true" t="shared" si="14" ref="H73:H82">E73+G73</f>
        <v>73.068</v>
      </c>
      <c r="I73" s="1">
        <v>1</v>
      </c>
    </row>
    <row r="74" spans="1:9" ht="24.75" customHeight="1">
      <c r="A74" s="2" t="s">
        <v>138</v>
      </c>
      <c r="B74" s="6" t="s">
        <v>139</v>
      </c>
      <c r="C74" s="6">
        <v>1</v>
      </c>
      <c r="D74" s="10">
        <v>64</v>
      </c>
      <c r="E74" s="13">
        <f t="shared" si="12"/>
        <v>38.4</v>
      </c>
      <c r="F74" s="13">
        <v>79.5</v>
      </c>
      <c r="G74" s="13">
        <f t="shared" si="13"/>
        <v>31.8</v>
      </c>
      <c r="H74" s="14">
        <f t="shared" si="14"/>
        <v>70.2</v>
      </c>
      <c r="I74" s="1">
        <v>1</v>
      </c>
    </row>
    <row r="75" spans="1:9" ht="24.75" customHeight="1">
      <c r="A75" s="2" t="s">
        <v>140</v>
      </c>
      <c r="B75" s="6" t="s">
        <v>141</v>
      </c>
      <c r="C75" s="6">
        <v>1</v>
      </c>
      <c r="D75" s="10">
        <v>59</v>
      </c>
      <c r="E75" s="13">
        <f t="shared" si="12"/>
        <v>35.4</v>
      </c>
      <c r="F75" s="13">
        <v>78.5</v>
      </c>
      <c r="G75" s="13">
        <f t="shared" si="13"/>
        <v>31.400000000000002</v>
      </c>
      <c r="H75" s="14">
        <f t="shared" si="14"/>
        <v>66.8</v>
      </c>
      <c r="I75" s="1">
        <v>1</v>
      </c>
    </row>
    <row r="76" spans="1:9" ht="24.75" customHeight="1">
      <c r="A76" s="2" t="s">
        <v>142</v>
      </c>
      <c r="B76" s="6" t="s">
        <v>143</v>
      </c>
      <c r="C76" s="6">
        <v>1</v>
      </c>
      <c r="D76" s="10">
        <v>77</v>
      </c>
      <c r="E76" s="13">
        <f t="shared" si="12"/>
        <v>46.199999999999996</v>
      </c>
      <c r="F76" s="13">
        <v>83.33</v>
      </c>
      <c r="G76" s="13">
        <f t="shared" si="13"/>
        <v>33.332</v>
      </c>
      <c r="H76" s="14">
        <f t="shared" si="14"/>
        <v>79.532</v>
      </c>
      <c r="I76" s="1">
        <v>1</v>
      </c>
    </row>
    <row r="77" spans="1:9" ht="24.75" customHeight="1">
      <c r="A77" s="2" t="s">
        <v>144</v>
      </c>
      <c r="B77" s="6" t="s">
        <v>145</v>
      </c>
      <c r="C77" s="6">
        <v>1</v>
      </c>
      <c r="D77" s="10">
        <v>44</v>
      </c>
      <c r="E77" s="13">
        <f t="shared" si="12"/>
        <v>26.4</v>
      </c>
      <c r="F77" s="13">
        <v>79.83</v>
      </c>
      <c r="G77" s="13">
        <f t="shared" si="13"/>
        <v>31.932000000000002</v>
      </c>
      <c r="H77" s="14">
        <f t="shared" si="14"/>
        <v>58.332</v>
      </c>
      <c r="I77" s="1">
        <v>1</v>
      </c>
    </row>
    <row r="78" spans="1:9" ht="24.75" customHeight="1">
      <c r="A78" s="2" t="s">
        <v>146</v>
      </c>
      <c r="B78" s="6" t="s">
        <v>147</v>
      </c>
      <c r="C78" s="6">
        <v>1</v>
      </c>
      <c r="D78" s="10">
        <v>41</v>
      </c>
      <c r="E78" s="13">
        <f t="shared" si="12"/>
        <v>24.599999999999998</v>
      </c>
      <c r="F78" s="13">
        <v>69.17</v>
      </c>
      <c r="G78" s="13">
        <f t="shared" si="13"/>
        <v>27.668000000000003</v>
      </c>
      <c r="H78" s="14">
        <f t="shared" si="14"/>
        <v>52.268</v>
      </c>
      <c r="I78" s="1">
        <v>1</v>
      </c>
    </row>
    <row r="79" spans="1:9" ht="24.75" customHeight="1">
      <c r="A79" s="2" t="s">
        <v>148</v>
      </c>
      <c r="B79" s="6" t="s">
        <v>149</v>
      </c>
      <c r="C79" s="6">
        <v>1</v>
      </c>
      <c r="D79" s="10">
        <v>68</v>
      </c>
      <c r="E79" s="13">
        <f t="shared" si="12"/>
        <v>40.8</v>
      </c>
      <c r="F79" s="13">
        <v>80.83</v>
      </c>
      <c r="G79" s="13">
        <f t="shared" si="13"/>
        <v>32.332</v>
      </c>
      <c r="H79" s="14">
        <f t="shared" si="14"/>
        <v>73.132</v>
      </c>
      <c r="I79" s="1">
        <v>1</v>
      </c>
    </row>
    <row r="80" spans="1:9" ht="24.75" customHeight="1">
      <c r="A80" s="2" t="s">
        <v>150</v>
      </c>
      <c r="B80" s="6" t="s">
        <v>151</v>
      </c>
      <c r="C80" s="6">
        <v>1</v>
      </c>
      <c r="D80" s="10">
        <v>47</v>
      </c>
      <c r="E80" s="13">
        <f t="shared" si="12"/>
        <v>28.2</v>
      </c>
      <c r="F80" s="13">
        <v>65.67</v>
      </c>
      <c r="G80" s="13">
        <f t="shared" si="13"/>
        <v>26.268</v>
      </c>
      <c r="H80" s="14">
        <f t="shared" si="14"/>
        <v>54.468</v>
      </c>
      <c r="I80" s="1">
        <v>1</v>
      </c>
    </row>
    <row r="81" spans="1:9" ht="24.75" customHeight="1">
      <c r="A81" s="2" t="s">
        <v>152</v>
      </c>
      <c r="B81" s="6" t="s">
        <v>153</v>
      </c>
      <c r="C81" s="6">
        <v>1</v>
      </c>
      <c r="D81" s="10">
        <v>36</v>
      </c>
      <c r="E81" s="13">
        <f t="shared" si="12"/>
        <v>21.599999999999998</v>
      </c>
      <c r="F81" s="13">
        <v>72.67</v>
      </c>
      <c r="G81" s="13">
        <f t="shared" si="13"/>
        <v>29.068</v>
      </c>
      <c r="H81" s="14">
        <f t="shared" si="14"/>
        <v>50.668</v>
      </c>
      <c r="I81" s="1">
        <v>1</v>
      </c>
    </row>
    <row r="82" spans="1:9" ht="24.75" customHeight="1">
      <c r="A82" s="2" t="s">
        <v>154</v>
      </c>
      <c r="B82" s="6" t="s">
        <v>155</v>
      </c>
      <c r="C82" s="6">
        <v>1</v>
      </c>
      <c r="D82" s="10">
        <v>51</v>
      </c>
      <c r="E82" s="13">
        <f t="shared" si="12"/>
        <v>30.599999999999998</v>
      </c>
      <c r="F82" s="13">
        <v>76.5</v>
      </c>
      <c r="G82" s="13">
        <f t="shared" si="13"/>
        <v>30.6</v>
      </c>
      <c r="H82" s="14">
        <f t="shared" si="14"/>
        <v>61.2</v>
      </c>
      <c r="I82" s="1">
        <v>1</v>
      </c>
    </row>
  </sheetData>
  <sheetProtection/>
  <autoFilter ref="A1:I82"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2017-07-05T07:36:51Z</cp:lastPrinted>
  <dcterms:created xsi:type="dcterms:W3CDTF">2017-07-03T08:39:22Z</dcterms:created>
  <dcterms:modified xsi:type="dcterms:W3CDTF">2017-07-06T03:22:27Z</dcterms:modified>
  <cp:category/>
  <cp:version/>
  <cp:contentType/>
  <cp:contentStatus/>
</cp:coreProperties>
</file>