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10"/>
  </bookViews>
  <sheets>
    <sheet name="面试名单" sheetId="18" r:id="rId1"/>
  </sheets>
  <definedNames>
    <definedName name="_xlnm._FilterDatabase" localSheetId="0" hidden="1">面试名单!$A$3:$K$43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<sst xmlns="http://schemas.openxmlformats.org/spreadsheetml/2006/main" count="218" uniqueCount="102">
  <si>
    <t>附件</t>
  </si>
  <si>
    <t>2019年上半年广元市司法行政机关公开考试录用公务员考试总成绩表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</si>
  <si>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</si>
  <si>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</si>
  <si>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</si>
  <si>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</si>
  <si>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</si>
  <si>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</si>
  <si>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</si>
  <si>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笔试折合总成绩</t>
  </si>
  <si>
    <t>面试折合成绩</t>
  </si>
  <si>
    <t>总成绩</t>
  </si>
  <si>
    <t>总成绩
职位排名</t>
  </si>
  <si>
    <t>张杰</t>
  </si>
  <si>
    <t>男</t>
  </si>
  <si>
    <t>9042007052724</t>
  </si>
  <si>
    <t>广元市青川县司法局</t>
  </si>
  <si>
    <t>司法助理员</t>
  </si>
  <si>
    <t>马超阳</t>
  </si>
  <si>
    <t>9042007052622</t>
  </si>
  <si>
    <t>李润林</t>
  </si>
  <si>
    <t>9042007052616</t>
  </si>
  <si>
    <t>李林</t>
  </si>
  <si>
    <t>9042005011206</t>
  </si>
  <si>
    <t>汪江敏</t>
  </si>
  <si>
    <t>女</t>
  </si>
  <si>
    <t>9042007052609</t>
  </si>
  <si>
    <t>陈雪逸</t>
  </si>
  <si>
    <t>9042007052911</t>
  </si>
  <si>
    <t>广元市旺苍县司法局</t>
  </si>
  <si>
    <t>金融财会</t>
  </si>
  <si>
    <t>张媛婷</t>
  </si>
  <si>
    <t>9042007052824</t>
  </si>
  <si>
    <t>赵俊</t>
  </si>
  <si>
    <t>9042007052921</t>
  </si>
  <si>
    <t>缺考</t>
  </si>
  <si>
    <t>伍国峰</t>
  </si>
  <si>
    <t>9042007052929</t>
  </si>
  <si>
    <t>白婷婷</t>
  </si>
  <si>
    <t>9042007053116</t>
  </si>
  <si>
    <t>王攀</t>
  </si>
  <si>
    <t>9042007053123</t>
  </si>
  <si>
    <t>乔月恒</t>
  </si>
  <si>
    <t>9042007053114</t>
  </si>
  <si>
    <t>李涵</t>
  </si>
  <si>
    <t>9042007053115</t>
  </si>
  <si>
    <t>何娜</t>
  </si>
  <si>
    <t>9042007053021</t>
  </si>
  <si>
    <t>李春燕</t>
  </si>
  <si>
    <t>9042007053016</t>
  </si>
  <si>
    <t>李东昇</t>
  </si>
  <si>
    <t>9042007053120</t>
  </si>
  <si>
    <t>石文超</t>
  </si>
  <si>
    <t>9042007053202</t>
  </si>
  <si>
    <t>吴姝祺</t>
  </si>
  <si>
    <t>9042007053020</t>
  </si>
  <si>
    <t>苏雯</t>
  </si>
  <si>
    <t>9042007053108</t>
  </si>
  <si>
    <t>梁琬莎</t>
  </si>
  <si>
    <t>9042007053405</t>
  </si>
  <si>
    <t>广元市剑阁县司法局</t>
  </si>
  <si>
    <t>王小丽</t>
  </si>
  <si>
    <t>9042007053317</t>
  </si>
  <si>
    <t>胡砚琼</t>
  </si>
  <si>
    <t>9042007053310</t>
  </si>
  <si>
    <t>陈彦利</t>
  </si>
  <si>
    <t>9042007053814</t>
  </si>
  <si>
    <t>郭东林</t>
  </si>
  <si>
    <t>9042007053530</t>
  </si>
  <si>
    <t>徐小雁</t>
  </si>
  <si>
    <t>9042007053617</t>
  </si>
  <si>
    <t>梁潘旭沁</t>
  </si>
  <si>
    <t>9042007053602</t>
  </si>
  <si>
    <t>杨梅</t>
  </si>
  <si>
    <t>9042007053429</t>
  </si>
  <si>
    <t>张鹏龙</t>
  </si>
  <si>
    <t>9042007053607</t>
  </si>
  <si>
    <t>樊洪湘</t>
  </si>
  <si>
    <t>9042007053821</t>
  </si>
  <si>
    <t>何金容</t>
  </si>
  <si>
    <t>9042007054009</t>
  </si>
  <si>
    <t>李小磊</t>
  </si>
  <si>
    <t>9042007053823</t>
  </si>
  <si>
    <t>何彦兵</t>
  </si>
  <si>
    <t>9042007053720</t>
  </si>
  <si>
    <t>高庭雨</t>
  </si>
  <si>
    <t>9042007053730</t>
  </si>
  <si>
    <t>何阳洋</t>
  </si>
  <si>
    <t>9042007053907</t>
  </si>
  <si>
    <t>杨锐</t>
  </si>
  <si>
    <t>9042007053910</t>
  </si>
  <si>
    <t>徐华</t>
  </si>
  <si>
    <t>9042007054315</t>
  </si>
  <si>
    <t>广元市昭化区司法局</t>
  </si>
  <si>
    <t>安彬恺</t>
  </si>
  <si>
    <t>9042007054430</t>
  </si>
  <si>
    <t>张耘</t>
  </si>
  <si>
    <t>9042007054501</t>
  </si>
  <si>
    <t>李贤欢</t>
  </si>
  <si>
    <t>9042007054522</t>
  </si>
  <si>
    <t>李静</t>
  </si>
  <si>
    <t>9042007054407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</si>
</sst>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theme="9" tint="0.79998168889431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>
      <protection locked="0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0" fillId="0" borderId="0"/>
    <xf numFmtId="0" fontId="21" fillId="10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10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 4 2" xfId="55"/>
    <cellStyle name="常规 2 5 2" xfId="56"/>
    <cellStyle name="常规 4" xfId="57"/>
    <cellStyle name="常规 4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pane ySplit="3" topLeftCell="A4" activePane="bottomLeft" state="frozen"/>
      <selection/>
      <selection pane="bottomLeft" activeCell="F55" sqref="F55"/>
    </sheetView>
  </sheetViews>
  <sheetFormatPr defaultColWidth="9" defaultRowHeight="13.5"/>
  <cols>
    <col min="1" max="1" width="9" style="2"/>
    <col min="2" max="2" width="5.875" style="2" customWidth="1"/>
    <col min="3" max="3" width="16.75" style="2" customWidth="1"/>
    <col min="4" max="4" width="20.5" style="2" customWidth="1"/>
    <col min="5" max="5" width="16.25" style="2" customWidth="1"/>
    <col min="6" max="6" width="11.25" style="2" customWidth="1"/>
    <col min="7" max="7" width="7.125" style="2" customWidth="1"/>
    <col min="8" max="8" width="10" style="2" customWidth="1"/>
    <col min="9" max="10" width="9" style="2"/>
    <col min="11" max="11" width="10" style="2" customWidth="1"/>
    <col min="12" max="16384" width="9" style="2"/>
  </cols>
  <sheetData>
    <row r="1" ht="20.25" customHeight="1" spans="1:2">
      <c r="A1" s="3" t="s">
        <v>0</v>
      </c>
      <c r="B1" s="3"/>
    </row>
    <row r="2" ht="5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6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7.95" customHeight="1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31070068</v>
      </c>
      <c r="G4" s="6">
        <v>2</v>
      </c>
      <c r="H4" s="6">
        <v>44.975</v>
      </c>
      <c r="I4" s="8">
        <v>24.36</v>
      </c>
      <c r="J4" s="8">
        <v>69.335</v>
      </c>
      <c r="K4" s="8">
        <f t="shared" ref="K4:K33" si="0">SUMPRODUCT(($F$4:$F$43=F4)*($J$4:$J$43&gt;J4))+1</f>
        <v>1</v>
      </c>
    </row>
    <row r="5" ht="27.95" customHeight="1" spans="1:11">
      <c r="A5" s="6" t="s">
        <v>18</v>
      </c>
      <c r="B5" s="6" t="s">
        <v>14</v>
      </c>
      <c r="C5" s="6" t="s">
        <v>19</v>
      </c>
      <c r="D5" s="6" t="s">
        <v>16</v>
      </c>
      <c r="E5" s="6" t="s">
        <v>17</v>
      </c>
      <c r="F5" s="6">
        <v>31070068</v>
      </c>
      <c r="G5" s="6">
        <v>2</v>
      </c>
      <c r="H5" s="6">
        <v>44.1</v>
      </c>
      <c r="I5" s="8">
        <v>23.88</v>
      </c>
      <c r="J5" s="8">
        <v>67.98</v>
      </c>
      <c r="K5" s="8">
        <f t="shared" si="0"/>
        <v>2</v>
      </c>
    </row>
    <row r="6" ht="27.95" customHeight="1" spans="1:11">
      <c r="A6" s="7" t="s">
        <v>20</v>
      </c>
      <c r="B6" s="7" t="s">
        <v>14</v>
      </c>
      <c r="C6" s="7" t="s">
        <v>21</v>
      </c>
      <c r="D6" s="7" t="s">
        <v>16</v>
      </c>
      <c r="E6" s="7" t="s">
        <v>17</v>
      </c>
      <c r="F6" s="7">
        <v>31070068</v>
      </c>
      <c r="G6" s="7">
        <v>2</v>
      </c>
      <c r="H6" s="7">
        <v>44.45</v>
      </c>
      <c r="I6" s="8">
        <v>23.34</v>
      </c>
      <c r="J6" s="8">
        <v>67.79</v>
      </c>
      <c r="K6" s="8">
        <f t="shared" si="0"/>
        <v>3</v>
      </c>
    </row>
    <row r="7" ht="27.95" customHeight="1" spans="1:11">
      <c r="A7" s="7" t="s">
        <v>22</v>
      </c>
      <c r="B7" s="7" t="s">
        <v>14</v>
      </c>
      <c r="C7" s="7" t="s">
        <v>23</v>
      </c>
      <c r="D7" s="7" t="s">
        <v>16</v>
      </c>
      <c r="E7" s="7" t="s">
        <v>17</v>
      </c>
      <c r="F7" s="7">
        <v>31070068</v>
      </c>
      <c r="G7" s="7">
        <v>2</v>
      </c>
      <c r="H7" s="7">
        <v>43.05</v>
      </c>
      <c r="I7" s="8">
        <v>23.52</v>
      </c>
      <c r="J7" s="8">
        <v>66.57</v>
      </c>
      <c r="K7" s="8">
        <f t="shared" si="0"/>
        <v>4</v>
      </c>
    </row>
    <row r="8" ht="27.95" customHeight="1" spans="1:11">
      <c r="A8" s="6" t="s">
        <v>24</v>
      </c>
      <c r="B8" s="6" t="s">
        <v>25</v>
      </c>
      <c r="C8" s="6" t="s">
        <v>26</v>
      </c>
      <c r="D8" s="6" t="s">
        <v>16</v>
      </c>
      <c r="E8" s="6" t="s">
        <v>17</v>
      </c>
      <c r="F8" s="6">
        <v>31070068</v>
      </c>
      <c r="G8" s="6">
        <v>2</v>
      </c>
      <c r="H8" s="6">
        <v>42.35</v>
      </c>
      <c r="I8" s="8">
        <v>22.14</v>
      </c>
      <c r="J8" s="8">
        <v>64.49</v>
      </c>
      <c r="K8" s="8">
        <f t="shared" si="0"/>
        <v>5</v>
      </c>
    </row>
    <row r="9" ht="27.95" customHeight="1" spans="1:11">
      <c r="A9" s="7" t="s">
        <v>27</v>
      </c>
      <c r="B9" s="7" t="s">
        <v>25</v>
      </c>
      <c r="C9" s="7" t="s">
        <v>28</v>
      </c>
      <c r="D9" s="7" t="s">
        <v>29</v>
      </c>
      <c r="E9" s="7" t="s">
        <v>30</v>
      </c>
      <c r="F9" s="7">
        <v>31070069</v>
      </c>
      <c r="G9" s="7">
        <v>1</v>
      </c>
      <c r="H9" s="7">
        <v>50.925</v>
      </c>
      <c r="I9" s="8">
        <v>24.63</v>
      </c>
      <c r="J9" s="8">
        <v>75.555</v>
      </c>
      <c r="K9" s="8">
        <f t="shared" si="0"/>
        <v>1</v>
      </c>
    </row>
    <row r="10" ht="27.95" customHeight="1" spans="1:11">
      <c r="A10" s="6" t="s">
        <v>31</v>
      </c>
      <c r="B10" s="6" t="s">
        <v>25</v>
      </c>
      <c r="C10" s="6" t="s">
        <v>32</v>
      </c>
      <c r="D10" s="6" t="s">
        <v>29</v>
      </c>
      <c r="E10" s="6" t="s">
        <v>30</v>
      </c>
      <c r="F10" s="6">
        <v>31070069</v>
      </c>
      <c r="G10" s="6">
        <v>1</v>
      </c>
      <c r="H10" s="6">
        <v>48.825</v>
      </c>
      <c r="I10" s="8">
        <v>24.39</v>
      </c>
      <c r="J10" s="8">
        <v>73.215</v>
      </c>
      <c r="K10" s="8">
        <f t="shared" si="0"/>
        <v>2</v>
      </c>
    </row>
    <row r="11" ht="27.95" customHeight="1" spans="1:11">
      <c r="A11" s="7" t="s">
        <v>33</v>
      </c>
      <c r="B11" s="7" t="s">
        <v>25</v>
      </c>
      <c r="C11" s="7" t="s">
        <v>34</v>
      </c>
      <c r="D11" s="7" t="s">
        <v>29</v>
      </c>
      <c r="E11" s="7" t="s">
        <v>30</v>
      </c>
      <c r="F11" s="7">
        <v>31070069</v>
      </c>
      <c r="G11" s="7">
        <v>1</v>
      </c>
      <c r="H11" s="7">
        <v>46.025</v>
      </c>
      <c r="I11" s="8" t="s">
        <v>35</v>
      </c>
      <c r="J11" s="8">
        <v>46.025</v>
      </c>
      <c r="K11" s="8">
        <f t="shared" si="0"/>
        <v>3</v>
      </c>
    </row>
    <row r="12" ht="27.95" customHeight="1" spans="1:11">
      <c r="A12" s="6" t="s">
        <v>36</v>
      </c>
      <c r="B12" s="6" t="s">
        <v>14</v>
      </c>
      <c r="C12" s="6" t="s">
        <v>37</v>
      </c>
      <c r="D12" s="6" t="s">
        <v>29</v>
      </c>
      <c r="E12" s="6" t="s">
        <v>17</v>
      </c>
      <c r="F12" s="6">
        <v>31070070</v>
      </c>
      <c r="G12" s="6">
        <v>4</v>
      </c>
      <c r="H12" s="6">
        <v>47.075</v>
      </c>
      <c r="I12" s="8">
        <v>24.54</v>
      </c>
      <c r="J12" s="8">
        <v>71.615</v>
      </c>
      <c r="K12" s="8">
        <f t="shared" si="0"/>
        <v>1</v>
      </c>
    </row>
    <row r="13" ht="27.95" customHeight="1" spans="1:11">
      <c r="A13" s="7" t="s">
        <v>38</v>
      </c>
      <c r="B13" s="7" t="s">
        <v>25</v>
      </c>
      <c r="C13" s="7" t="s">
        <v>39</v>
      </c>
      <c r="D13" s="7" t="s">
        <v>29</v>
      </c>
      <c r="E13" s="7" t="s">
        <v>17</v>
      </c>
      <c r="F13" s="7">
        <v>31070070</v>
      </c>
      <c r="G13" s="7">
        <v>4</v>
      </c>
      <c r="H13" s="7">
        <v>46.55</v>
      </c>
      <c r="I13" s="8">
        <v>24.57</v>
      </c>
      <c r="J13" s="8">
        <v>71.12</v>
      </c>
      <c r="K13" s="8">
        <f t="shared" si="0"/>
        <v>2</v>
      </c>
    </row>
    <row r="14" ht="27.95" customHeight="1" spans="1:11">
      <c r="A14" s="6" t="s">
        <v>40</v>
      </c>
      <c r="B14" s="6" t="s">
        <v>25</v>
      </c>
      <c r="C14" s="6" t="s">
        <v>41</v>
      </c>
      <c r="D14" s="6" t="s">
        <v>29</v>
      </c>
      <c r="E14" s="6" t="s">
        <v>17</v>
      </c>
      <c r="F14" s="6">
        <v>31070070</v>
      </c>
      <c r="G14" s="6">
        <v>4</v>
      </c>
      <c r="H14" s="6">
        <v>45.325</v>
      </c>
      <c r="I14" s="8">
        <v>24.99</v>
      </c>
      <c r="J14" s="8">
        <v>70.315</v>
      </c>
      <c r="K14" s="8">
        <f t="shared" si="0"/>
        <v>3</v>
      </c>
    </row>
    <row r="15" ht="27.95" customHeight="1" spans="1:11">
      <c r="A15" s="7" t="s">
        <v>42</v>
      </c>
      <c r="B15" s="7" t="s">
        <v>25</v>
      </c>
      <c r="C15" s="7" t="s">
        <v>43</v>
      </c>
      <c r="D15" s="7" t="s">
        <v>29</v>
      </c>
      <c r="E15" s="7" t="s">
        <v>17</v>
      </c>
      <c r="F15" s="7">
        <v>31070070</v>
      </c>
      <c r="G15" s="7">
        <v>4</v>
      </c>
      <c r="H15" s="7">
        <v>43.75</v>
      </c>
      <c r="I15" s="8">
        <v>24.54</v>
      </c>
      <c r="J15" s="8">
        <v>68.29</v>
      </c>
      <c r="K15" s="8">
        <f t="shared" si="0"/>
        <v>4</v>
      </c>
    </row>
    <row r="16" ht="27.95" customHeight="1" spans="1:11">
      <c r="A16" s="6" t="s">
        <v>44</v>
      </c>
      <c r="B16" s="6" t="s">
        <v>25</v>
      </c>
      <c r="C16" s="6" t="s">
        <v>45</v>
      </c>
      <c r="D16" s="6" t="s">
        <v>29</v>
      </c>
      <c r="E16" s="6" t="s">
        <v>17</v>
      </c>
      <c r="F16" s="6">
        <v>31070070</v>
      </c>
      <c r="G16" s="6">
        <v>4</v>
      </c>
      <c r="H16" s="6">
        <v>43.75</v>
      </c>
      <c r="I16" s="8">
        <v>24.18</v>
      </c>
      <c r="J16" s="8">
        <v>67.93</v>
      </c>
      <c r="K16" s="8">
        <f t="shared" si="0"/>
        <v>5</v>
      </c>
    </row>
    <row r="17" ht="27.95" customHeight="1" spans="1:11">
      <c r="A17" s="6" t="s">
        <v>46</v>
      </c>
      <c r="B17" s="6" t="s">
        <v>25</v>
      </c>
      <c r="C17" s="6" t="s">
        <v>47</v>
      </c>
      <c r="D17" s="6" t="s">
        <v>29</v>
      </c>
      <c r="E17" s="6" t="s">
        <v>17</v>
      </c>
      <c r="F17" s="6">
        <v>31070070</v>
      </c>
      <c r="G17" s="6">
        <v>4</v>
      </c>
      <c r="H17" s="6">
        <v>42.35</v>
      </c>
      <c r="I17" s="8">
        <v>24.3</v>
      </c>
      <c r="J17" s="8">
        <v>66.65</v>
      </c>
      <c r="K17" s="8">
        <f t="shared" si="0"/>
        <v>6</v>
      </c>
    </row>
    <row r="18" ht="27.95" customHeight="1" spans="1:11">
      <c r="A18" s="7" t="s">
        <v>48</v>
      </c>
      <c r="B18" s="7" t="s">
        <v>25</v>
      </c>
      <c r="C18" s="7" t="s">
        <v>49</v>
      </c>
      <c r="D18" s="7" t="s">
        <v>29</v>
      </c>
      <c r="E18" s="7" t="s">
        <v>17</v>
      </c>
      <c r="F18" s="7">
        <v>31070070</v>
      </c>
      <c r="G18" s="7">
        <v>4</v>
      </c>
      <c r="H18" s="7">
        <v>42.35</v>
      </c>
      <c r="I18" s="8">
        <v>24.12</v>
      </c>
      <c r="J18" s="8">
        <v>66.47</v>
      </c>
      <c r="K18" s="8">
        <f t="shared" si="0"/>
        <v>7</v>
      </c>
    </row>
    <row r="19" ht="27.95" customHeight="1" spans="1:11">
      <c r="A19" s="7" t="s">
        <v>50</v>
      </c>
      <c r="B19" s="7" t="s">
        <v>14</v>
      </c>
      <c r="C19" s="7" t="s">
        <v>51</v>
      </c>
      <c r="D19" s="7" t="s">
        <v>29</v>
      </c>
      <c r="E19" s="7" t="s">
        <v>17</v>
      </c>
      <c r="F19" s="7">
        <v>31070070</v>
      </c>
      <c r="G19" s="7">
        <v>4</v>
      </c>
      <c r="H19" s="7">
        <v>42.175</v>
      </c>
      <c r="I19" s="8">
        <v>24.24</v>
      </c>
      <c r="J19" s="8">
        <v>66.415</v>
      </c>
      <c r="K19" s="8">
        <f t="shared" si="0"/>
        <v>8</v>
      </c>
    </row>
    <row r="20" ht="27.95" customHeight="1" spans="1:11">
      <c r="A20" s="7" t="s">
        <v>52</v>
      </c>
      <c r="B20" s="7" t="s">
        <v>14</v>
      </c>
      <c r="C20" s="7" t="s">
        <v>53</v>
      </c>
      <c r="D20" s="7" t="s">
        <v>29</v>
      </c>
      <c r="E20" s="7" t="s">
        <v>17</v>
      </c>
      <c r="F20" s="7">
        <v>31070070</v>
      </c>
      <c r="G20" s="7">
        <v>4</v>
      </c>
      <c r="H20" s="7">
        <v>41.825</v>
      </c>
      <c r="I20" s="8">
        <v>24.36</v>
      </c>
      <c r="J20" s="8">
        <v>66.185</v>
      </c>
      <c r="K20" s="8">
        <f t="shared" si="0"/>
        <v>9</v>
      </c>
    </row>
    <row r="21" ht="27.95" customHeight="1" spans="1:11">
      <c r="A21" s="6" t="s">
        <v>54</v>
      </c>
      <c r="B21" s="6" t="s">
        <v>25</v>
      </c>
      <c r="C21" s="6" t="s">
        <v>55</v>
      </c>
      <c r="D21" s="6" t="s">
        <v>29</v>
      </c>
      <c r="E21" s="6" t="s">
        <v>17</v>
      </c>
      <c r="F21" s="6">
        <v>31070070</v>
      </c>
      <c r="G21" s="6">
        <v>4</v>
      </c>
      <c r="H21" s="6">
        <v>42</v>
      </c>
      <c r="I21" s="8">
        <v>23.94</v>
      </c>
      <c r="J21" s="8">
        <v>65.94</v>
      </c>
      <c r="K21" s="8">
        <f t="shared" si="0"/>
        <v>10</v>
      </c>
    </row>
    <row r="22" ht="27.95" customHeight="1" spans="1:11">
      <c r="A22" s="6" t="s">
        <v>56</v>
      </c>
      <c r="B22" s="6" t="s">
        <v>25</v>
      </c>
      <c r="C22" s="6" t="s">
        <v>57</v>
      </c>
      <c r="D22" s="6" t="s">
        <v>29</v>
      </c>
      <c r="E22" s="6" t="s">
        <v>17</v>
      </c>
      <c r="F22" s="6">
        <v>31070070</v>
      </c>
      <c r="G22" s="6">
        <v>4</v>
      </c>
      <c r="H22" s="6">
        <v>41.3</v>
      </c>
      <c r="I22" s="8" t="s">
        <v>35</v>
      </c>
      <c r="J22" s="8">
        <v>41.3</v>
      </c>
      <c r="K22" s="8">
        <f t="shared" si="0"/>
        <v>11</v>
      </c>
    </row>
    <row r="23" ht="27.95" customHeight="1" spans="1:11">
      <c r="A23" s="7" t="s">
        <v>58</v>
      </c>
      <c r="B23" s="7" t="s">
        <v>25</v>
      </c>
      <c r="C23" s="7" t="s">
        <v>59</v>
      </c>
      <c r="D23" s="7" t="s">
        <v>60</v>
      </c>
      <c r="E23" s="7" t="s">
        <v>30</v>
      </c>
      <c r="F23" s="7">
        <v>31070071</v>
      </c>
      <c r="G23" s="7">
        <v>1</v>
      </c>
      <c r="H23" s="7">
        <v>47.25</v>
      </c>
      <c r="I23" s="8">
        <v>24.06</v>
      </c>
      <c r="J23" s="8">
        <v>71.31</v>
      </c>
      <c r="K23" s="8">
        <f t="shared" si="0"/>
        <v>1</v>
      </c>
    </row>
    <row r="24" ht="27.95" customHeight="1" spans="1:11">
      <c r="A24" s="6" t="s">
        <v>61</v>
      </c>
      <c r="B24" s="6" t="s">
        <v>25</v>
      </c>
      <c r="C24" s="6" t="s">
        <v>62</v>
      </c>
      <c r="D24" s="6" t="s">
        <v>60</v>
      </c>
      <c r="E24" s="6" t="s">
        <v>30</v>
      </c>
      <c r="F24" s="6">
        <v>31070071</v>
      </c>
      <c r="G24" s="6">
        <v>1</v>
      </c>
      <c r="H24" s="6">
        <v>45.5</v>
      </c>
      <c r="I24" s="8">
        <v>23.73</v>
      </c>
      <c r="J24" s="8">
        <v>69.23</v>
      </c>
      <c r="K24" s="8">
        <f t="shared" si="0"/>
        <v>2</v>
      </c>
    </row>
    <row r="25" ht="27.95" customHeight="1" spans="1:11">
      <c r="A25" s="7" t="s">
        <v>63</v>
      </c>
      <c r="B25" s="7" t="s">
        <v>25</v>
      </c>
      <c r="C25" s="7" t="s">
        <v>64</v>
      </c>
      <c r="D25" s="7" t="s">
        <v>60</v>
      </c>
      <c r="E25" s="7" t="s">
        <v>30</v>
      </c>
      <c r="F25" s="7">
        <v>31070071</v>
      </c>
      <c r="G25" s="7">
        <v>1</v>
      </c>
      <c r="H25" s="7">
        <v>45.325</v>
      </c>
      <c r="I25" s="8">
        <v>23.85</v>
      </c>
      <c r="J25" s="8">
        <v>69.175</v>
      </c>
      <c r="K25" s="8">
        <f t="shared" si="0"/>
        <v>3</v>
      </c>
    </row>
    <row r="26" ht="27.95" customHeight="1" spans="1:11">
      <c r="A26" s="6" t="s">
        <v>65</v>
      </c>
      <c r="B26" s="6" t="s">
        <v>25</v>
      </c>
      <c r="C26" s="6" t="s">
        <v>66</v>
      </c>
      <c r="D26" s="6" t="s">
        <v>60</v>
      </c>
      <c r="E26" s="6" t="s">
        <v>17</v>
      </c>
      <c r="F26" s="6">
        <v>31070072</v>
      </c>
      <c r="G26" s="6">
        <v>4</v>
      </c>
      <c r="H26" s="6">
        <v>47.775</v>
      </c>
      <c r="I26" s="8">
        <v>25.17</v>
      </c>
      <c r="J26" s="8">
        <v>72.945</v>
      </c>
      <c r="K26" s="8">
        <f t="shared" si="0"/>
        <v>1</v>
      </c>
    </row>
    <row r="27" ht="27.95" customHeight="1" spans="1:11">
      <c r="A27" s="7" t="s">
        <v>67</v>
      </c>
      <c r="B27" s="7" t="s">
        <v>14</v>
      </c>
      <c r="C27" s="7" t="s">
        <v>68</v>
      </c>
      <c r="D27" s="7" t="s">
        <v>60</v>
      </c>
      <c r="E27" s="7" t="s">
        <v>17</v>
      </c>
      <c r="F27" s="7">
        <v>31070072</v>
      </c>
      <c r="G27" s="7">
        <v>4</v>
      </c>
      <c r="H27" s="7">
        <v>47.075</v>
      </c>
      <c r="I27" s="8">
        <v>24.21</v>
      </c>
      <c r="J27" s="8">
        <v>71.285</v>
      </c>
      <c r="K27" s="8">
        <f t="shared" si="0"/>
        <v>2</v>
      </c>
    </row>
    <row r="28" ht="27.95" customHeight="1" spans="1:11">
      <c r="A28" s="6" t="s">
        <v>69</v>
      </c>
      <c r="B28" s="6" t="s">
        <v>25</v>
      </c>
      <c r="C28" s="6" t="s">
        <v>70</v>
      </c>
      <c r="D28" s="6" t="s">
        <v>60</v>
      </c>
      <c r="E28" s="6" t="s">
        <v>17</v>
      </c>
      <c r="F28" s="6">
        <v>31070072</v>
      </c>
      <c r="G28" s="6">
        <v>4</v>
      </c>
      <c r="H28" s="6">
        <v>46.2</v>
      </c>
      <c r="I28" s="8">
        <v>25.08</v>
      </c>
      <c r="J28" s="8">
        <v>71.28</v>
      </c>
      <c r="K28" s="8">
        <f t="shared" si="0"/>
        <v>3</v>
      </c>
    </row>
    <row r="29" ht="27.95" customHeight="1" spans="1:11">
      <c r="A29" s="7" t="s">
        <v>71</v>
      </c>
      <c r="B29" s="7" t="s">
        <v>14</v>
      </c>
      <c r="C29" s="7" t="s">
        <v>72</v>
      </c>
      <c r="D29" s="7" t="s">
        <v>60</v>
      </c>
      <c r="E29" s="7" t="s">
        <v>17</v>
      </c>
      <c r="F29" s="7">
        <v>31070072</v>
      </c>
      <c r="G29" s="7">
        <v>4</v>
      </c>
      <c r="H29" s="7">
        <v>46.025</v>
      </c>
      <c r="I29" s="8">
        <v>24.78</v>
      </c>
      <c r="J29" s="8">
        <v>70.805</v>
      </c>
      <c r="K29" s="8">
        <f t="shared" si="0"/>
        <v>4</v>
      </c>
    </row>
    <row r="30" ht="27.95" customHeight="1" spans="1:11">
      <c r="A30" s="7" t="s">
        <v>73</v>
      </c>
      <c r="B30" s="7" t="s">
        <v>25</v>
      </c>
      <c r="C30" s="7" t="s">
        <v>74</v>
      </c>
      <c r="D30" s="7" t="s">
        <v>60</v>
      </c>
      <c r="E30" s="7" t="s">
        <v>17</v>
      </c>
      <c r="F30" s="7">
        <v>31070072</v>
      </c>
      <c r="G30" s="7">
        <v>4</v>
      </c>
      <c r="H30" s="7">
        <v>46.375</v>
      </c>
      <c r="I30" s="8">
        <v>24.15</v>
      </c>
      <c r="J30" s="8">
        <v>70.525</v>
      </c>
      <c r="K30" s="8">
        <f t="shared" si="0"/>
        <v>5</v>
      </c>
    </row>
    <row r="31" ht="27.95" customHeight="1" spans="1:11">
      <c r="A31" s="6" t="s">
        <v>75</v>
      </c>
      <c r="B31" s="6" t="s">
        <v>14</v>
      </c>
      <c r="C31" s="6" t="s">
        <v>76</v>
      </c>
      <c r="D31" s="6" t="s">
        <v>60</v>
      </c>
      <c r="E31" s="6" t="s">
        <v>17</v>
      </c>
      <c r="F31" s="6">
        <v>31070072</v>
      </c>
      <c r="G31" s="6">
        <v>4</v>
      </c>
      <c r="H31" s="6">
        <v>47.075</v>
      </c>
      <c r="I31" s="8">
        <v>23.37</v>
      </c>
      <c r="J31" s="8">
        <v>70.445</v>
      </c>
      <c r="K31" s="8">
        <f t="shared" si="0"/>
        <v>6</v>
      </c>
    </row>
    <row r="32" ht="27.95" customHeight="1" spans="1:11">
      <c r="A32" s="7" t="s">
        <v>77</v>
      </c>
      <c r="B32" s="7" t="s">
        <v>14</v>
      </c>
      <c r="C32" s="7" t="s">
        <v>78</v>
      </c>
      <c r="D32" s="7" t="s">
        <v>60</v>
      </c>
      <c r="E32" s="7" t="s">
        <v>17</v>
      </c>
      <c r="F32" s="7">
        <v>31070072</v>
      </c>
      <c r="G32" s="7">
        <v>4</v>
      </c>
      <c r="H32" s="7">
        <v>42.7</v>
      </c>
      <c r="I32" s="8">
        <v>24.81</v>
      </c>
      <c r="J32" s="8">
        <v>67.51</v>
      </c>
      <c r="K32" s="8">
        <f t="shared" si="0"/>
        <v>7</v>
      </c>
    </row>
    <row r="33" ht="27.95" customHeight="1" spans="1:11">
      <c r="A33" s="6" t="s">
        <v>79</v>
      </c>
      <c r="B33" s="6" t="s">
        <v>25</v>
      </c>
      <c r="C33" s="6" t="s">
        <v>80</v>
      </c>
      <c r="D33" s="6" t="s">
        <v>60</v>
      </c>
      <c r="E33" s="6" t="s">
        <v>17</v>
      </c>
      <c r="F33" s="6">
        <v>31070072</v>
      </c>
      <c r="G33" s="6">
        <v>4</v>
      </c>
      <c r="H33" s="6">
        <v>43.75</v>
      </c>
      <c r="I33" s="8">
        <v>23.22</v>
      </c>
      <c r="J33" s="8">
        <v>66.97</v>
      </c>
      <c r="K33" s="8">
        <f t="shared" si="0"/>
        <v>8</v>
      </c>
    </row>
    <row r="34" ht="27.95" customHeight="1" spans="1:11">
      <c r="A34" s="6" t="s">
        <v>81</v>
      </c>
      <c r="B34" s="6" t="s">
        <v>14</v>
      </c>
      <c r="C34" s="6" t="s">
        <v>82</v>
      </c>
      <c r="D34" s="6" t="s">
        <v>60</v>
      </c>
      <c r="E34" s="6" t="s">
        <v>17</v>
      </c>
      <c r="F34" s="6">
        <v>31070072</v>
      </c>
      <c r="G34" s="6">
        <v>4</v>
      </c>
      <c r="H34" s="6">
        <v>42.7</v>
      </c>
      <c r="I34" s="8">
        <v>23.73</v>
      </c>
      <c r="J34" s="8">
        <v>66.43</v>
      </c>
      <c r="K34" s="8">
        <f t="shared" ref="K34:K97" si="1">SUMPRODUCT(($F$4:$F$43=F34)*($J$4:$J$43&gt;J34))+1</f>
        <v>9</v>
      </c>
    </row>
    <row r="35" ht="27.95" customHeight="1" spans="1:11">
      <c r="A35" s="7" t="s">
        <v>83</v>
      </c>
      <c r="B35" s="7" t="s">
        <v>14</v>
      </c>
      <c r="C35" s="7" t="s">
        <v>84</v>
      </c>
      <c r="D35" s="7" t="s">
        <v>60</v>
      </c>
      <c r="E35" s="7" t="s">
        <v>17</v>
      </c>
      <c r="F35" s="7">
        <v>31070072</v>
      </c>
      <c r="G35" s="7">
        <v>4</v>
      </c>
      <c r="H35" s="7">
        <v>42.175</v>
      </c>
      <c r="I35" s="8">
        <v>24.12</v>
      </c>
      <c r="J35" s="8">
        <v>66.295</v>
      </c>
      <c r="K35" s="8">
        <f t="shared" si="1"/>
        <v>10</v>
      </c>
    </row>
    <row r="36" ht="27.95" customHeight="1" spans="1:11">
      <c r="A36" s="6" t="s">
        <v>85</v>
      </c>
      <c r="B36" s="6" t="s">
        <v>25</v>
      </c>
      <c r="C36" s="6" t="s">
        <v>86</v>
      </c>
      <c r="D36" s="6" t="s">
        <v>60</v>
      </c>
      <c r="E36" s="6" t="s">
        <v>17</v>
      </c>
      <c r="F36" s="6">
        <v>31070072</v>
      </c>
      <c r="G36" s="6">
        <v>4</v>
      </c>
      <c r="H36" s="6">
        <v>44.8</v>
      </c>
      <c r="I36" s="8" t="s">
        <v>35</v>
      </c>
      <c r="J36" s="8">
        <v>44.8</v>
      </c>
      <c r="K36" s="8">
        <f t="shared" si="1"/>
        <v>11</v>
      </c>
    </row>
    <row r="37" ht="27.95" customHeight="1" spans="1:11">
      <c r="A37" s="7" t="s">
        <v>87</v>
      </c>
      <c r="B37" s="7" t="s">
        <v>25</v>
      </c>
      <c r="C37" s="7" t="s">
        <v>88</v>
      </c>
      <c r="D37" s="7" t="s">
        <v>60</v>
      </c>
      <c r="E37" s="7" t="s">
        <v>17</v>
      </c>
      <c r="F37" s="7">
        <v>31070072</v>
      </c>
      <c r="G37" s="7">
        <v>4</v>
      </c>
      <c r="H37" s="7">
        <v>44.45</v>
      </c>
      <c r="I37" s="8" t="s">
        <v>35</v>
      </c>
      <c r="J37" s="8">
        <v>44.45</v>
      </c>
      <c r="K37" s="8">
        <f t="shared" si="1"/>
        <v>12</v>
      </c>
    </row>
    <row r="38" ht="27.95" customHeight="1" spans="1:11">
      <c r="A38" s="6" t="s">
        <v>89</v>
      </c>
      <c r="B38" s="6" t="s">
        <v>14</v>
      </c>
      <c r="C38" s="6" t="s">
        <v>90</v>
      </c>
      <c r="D38" s="6" t="s">
        <v>60</v>
      </c>
      <c r="E38" s="6" t="s">
        <v>17</v>
      </c>
      <c r="F38" s="6">
        <v>31070072</v>
      </c>
      <c r="G38" s="6">
        <v>4</v>
      </c>
      <c r="H38" s="6">
        <v>42.175</v>
      </c>
      <c r="I38" s="8" t="s">
        <v>35</v>
      </c>
      <c r="J38" s="8">
        <v>42.175</v>
      </c>
      <c r="K38" s="8">
        <f t="shared" si="1"/>
        <v>13</v>
      </c>
    </row>
    <row r="39" ht="27.95" customHeight="1" spans="1:11">
      <c r="A39" s="7" t="s">
        <v>91</v>
      </c>
      <c r="B39" s="7" t="s">
        <v>25</v>
      </c>
      <c r="C39" s="7" t="s">
        <v>92</v>
      </c>
      <c r="D39" s="7" t="s">
        <v>93</v>
      </c>
      <c r="E39" s="7" t="s">
        <v>17</v>
      </c>
      <c r="F39" s="7">
        <v>31070073</v>
      </c>
      <c r="G39" s="7">
        <v>2</v>
      </c>
      <c r="H39" s="7">
        <v>48.825</v>
      </c>
      <c r="I39" s="8">
        <v>25.02</v>
      </c>
      <c r="J39" s="8">
        <v>73.845</v>
      </c>
      <c r="K39" s="8">
        <f t="shared" si="1"/>
        <v>1</v>
      </c>
    </row>
    <row r="40" ht="27.95" customHeight="1" spans="1:11">
      <c r="A40" s="6" t="s">
        <v>94</v>
      </c>
      <c r="B40" s="6" t="s">
        <v>14</v>
      </c>
      <c r="C40" s="6" t="s">
        <v>95</v>
      </c>
      <c r="D40" s="6" t="s">
        <v>93</v>
      </c>
      <c r="E40" s="6" t="s">
        <v>17</v>
      </c>
      <c r="F40" s="6">
        <v>31070073</v>
      </c>
      <c r="G40" s="6">
        <v>2</v>
      </c>
      <c r="H40" s="6">
        <v>48.65</v>
      </c>
      <c r="I40" s="8">
        <v>24.9</v>
      </c>
      <c r="J40" s="8">
        <v>73.55</v>
      </c>
      <c r="K40" s="8">
        <f t="shared" si="1"/>
        <v>2</v>
      </c>
    </row>
    <row r="41" ht="27.95" customHeight="1" spans="1:11">
      <c r="A41" s="7" t="s">
        <v>96</v>
      </c>
      <c r="B41" s="7" t="s">
        <v>25</v>
      </c>
      <c r="C41" s="7" t="s">
        <v>97</v>
      </c>
      <c r="D41" s="7" t="s">
        <v>93</v>
      </c>
      <c r="E41" s="7" t="s">
        <v>17</v>
      </c>
      <c r="F41" s="7">
        <v>31070073</v>
      </c>
      <c r="G41" s="7">
        <v>2</v>
      </c>
      <c r="H41" s="7">
        <v>48.475</v>
      </c>
      <c r="I41" s="8">
        <v>24.6</v>
      </c>
      <c r="J41" s="8">
        <v>73.075</v>
      </c>
      <c r="K41" s="8">
        <f t="shared" si="1"/>
        <v>3</v>
      </c>
    </row>
    <row r="42" ht="27.95" customHeight="1" spans="1:11">
      <c r="A42" s="6" t="s">
        <v>98</v>
      </c>
      <c r="B42" s="6" t="s">
        <v>25</v>
      </c>
      <c r="C42" s="6" t="s">
        <v>99</v>
      </c>
      <c r="D42" s="6" t="s">
        <v>93</v>
      </c>
      <c r="E42" s="6" t="s">
        <v>17</v>
      </c>
      <c r="F42" s="6">
        <v>31070073</v>
      </c>
      <c r="G42" s="6">
        <v>2</v>
      </c>
      <c r="H42" s="6">
        <v>47.6</v>
      </c>
      <c r="I42" s="8">
        <v>23.61</v>
      </c>
      <c r="J42" s="8">
        <v>71.21</v>
      </c>
      <c r="K42" s="8">
        <f t="shared" si="1"/>
        <v>4</v>
      </c>
    </row>
    <row r="43" ht="27.95" customHeight="1" spans="1:11">
      <c r="A43" s="7" t="s">
        <v>100</v>
      </c>
      <c r="B43" s="7" t="s">
        <v>25</v>
      </c>
      <c r="C43" s="7" t="s">
        <v>101</v>
      </c>
      <c r="D43" s="7" t="s">
        <v>93</v>
      </c>
      <c r="E43" s="7" t="s">
        <v>17</v>
      </c>
      <c r="F43" s="7">
        <v>31070073</v>
      </c>
      <c r="G43" s="7">
        <v>2</v>
      </c>
      <c r="H43" s="7">
        <v>46.9</v>
      </c>
      <c r="I43" s="8">
        <v>23.82</v>
      </c>
      <c r="J43" s="8">
        <v>70.72</v>
      </c>
      <c r="K43" s="8">
        <f t="shared" si="1"/>
        <v>5</v>
      </c>
    </row>
  </sheetData>
  <autoFilter ref="A3:K43">
    <extLst/>
  </autoFilter>
  <sortState ref="A3:N1093">
    <sortCondition ref="K3:K1093"/>
  </sortState>
  <mergeCells count="2">
    <mergeCell ref="A1:B1"/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小丫头</cp:lastModifiedBy>
  <dcterms:created xsi:type="dcterms:W3CDTF">2019-06-05T01:24:00Z</dcterms:created>
  <cp:lastPrinted>2019-06-26T01:27:00Z</cp:lastPrinted>
  <dcterms:modified xsi:type="dcterms:W3CDTF">2019-07-19T04:47:00Z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