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0" windowHeight="7380"/>
  </bookViews>
  <sheets>
    <sheet name="汇总表" sheetId="6" r:id="rId1"/>
    <sheet name="汇总党群口" sheetId="7" state="hidden" r:id="rId2"/>
  </sheets>
  <definedNames>
    <definedName name="_xlnm.Print_Titles" localSheetId="0">汇总表!$2:$4</definedName>
  </definedNames>
  <calcPr calcId="124519"/>
</workbook>
</file>

<file path=xl/calcChain.xml><?xml version="1.0" encoding="utf-8"?>
<calcChain xmlns="http://schemas.openxmlformats.org/spreadsheetml/2006/main">
  <c r="D76" i="6"/>
  <c r="D75"/>
  <c r="D74"/>
  <c r="D73"/>
  <c r="D70"/>
  <c r="D69"/>
  <c r="D68"/>
  <c r="D67"/>
  <c r="D63"/>
  <c r="D57"/>
  <c r="D56"/>
  <c r="D53"/>
  <c r="D52"/>
  <c r="D50"/>
  <c r="D48"/>
  <c r="D46"/>
  <c r="D41"/>
  <c r="D39"/>
  <c r="D34"/>
  <c r="D31"/>
  <c r="D30"/>
  <c r="D29"/>
  <c r="D25"/>
  <c r="D24"/>
  <c r="D23"/>
  <c r="D20"/>
  <c r="D19"/>
  <c r="D18"/>
  <c r="D17"/>
  <c r="D16"/>
  <c r="D14"/>
  <c r="D13"/>
  <c r="D12"/>
  <c r="D10"/>
  <c r="D9"/>
  <c r="D6"/>
  <c r="D5"/>
</calcChain>
</file>

<file path=xl/sharedStrings.xml><?xml version="1.0" encoding="utf-8"?>
<sst xmlns="http://schemas.openxmlformats.org/spreadsheetml/2006/main" count="255" uniqueCount="218">
  <si>
    <t>2020年县直机关事业单位公开选调工作人员计划表</t>
  </si>
  <si>
    <t>序
号</t>
  </si>
  <si>
    <t>遴选
单位</t>
  </si>
  <si>
    <t>遴选岗位</t>
  </si>
  <si>
    <t>分配名额及身份要求</t>
  </si>
  <si>
    <t>报考岗位资格条件</t>
  </si>
  <si>
    <t>备注</t>
  </si>
  <si>
    <t>总数</t>
  </si>
  <si>
    <t>公务员或参公</t>
  </si>
  <si>
    <t>事业人员</t>
  </si>
  <si>
    <t>项目人员</t>
  </si>
  <si>
    <t>工勤人员</t>
  </si>
  <si>
    <t>县政协</t>
  </si>
  <si>
    <t>35周岁以下（1985年8月以后出生），大学及以上学历，有一定文字写作能力，有文秘工作经历者优先。</t>
  </si>
  <si>
    <t>县纪委监委信息技术中心</t>
  </si>
  <si>
    <t>35周岁以下（1985年8月以后出生），大学及以上学历，中共党员，计算机类专业，有较强的信息化工作能力。</t>
  </si>
  <si>
    <t>县党员教育中心</t>
  </si>
  <si>
    <t>35周岁以下（1985年8月以后出生），大学及以上学历，有较强的文字写作能力和组织协调能力，有文秘工作经历者优先。</t>
  </si>
  <si>
    <t>县思想道德建设指导服务中心</t>
  </si>
  <si>
    <t>35周岁以下（1985年8月以后出生），全日制大专及以上学历，有较强的语言沟通能力和文字写作能力，有文秘工作经历者优先。</t>
  </si>
  <si>
    <t>县网络安全和信息化中心</t>
  </si>
  <si>
    <t>35周岁以下（1985年8月以后出生），大专及以上学历，计算机及相近专业毕业（计算机科学与技术、网络、通信、信息等）。</t>
  </si>
  <si>
    <t>县对台和侨联工作办公室</t>
  </si>
  <si>
    <t>35周岁以下（1985年8月以后出生），大学及以上学历，熟悉文秘工作，有一定的文字写作能力。</t>
  </si>
  <si>
    <t>县社会治安综合治理中心</t>
  </si>
  <si>
    <t>35周岁以下（1985年8月以后出生），大学及以上学历，具有较强的文字写作和综合协调能力，熟悉政法综治工作，从事政法工作一年以上。</t>
  </si>
  <si>
    <t>县委编办电子政务中心</t>
  </si>
  <si>
    <t>35周岁以下（1985年8月以后出生），全日制大专及以上学历，有较强的文字写作能力和计算机操作能力。</t>
  </si>
  <si>
    <t>35周岁以下（1985年8月以后出生），大学及以上学历，中共党员，有文秘工作经历者优先。</t>
  </si>
  <si>
    <t>县委党史资料征集办公室</t>
  </si>
  <si>
    <t>35周岁以下（1985年8月以后出生），全日制大专及以上学历，有一定的文字写作能力。</t>
  </si>
  <si>
    <t>县职工活动中心</t>
  </si>
  <si>
    <t>35周岁以下（1985年8月以后出生），大学及以上学历，有一定的文字写作能力、语言表达能力和组织协调能力。</t>
  </si>
  <si>
    <t>县少先队工作委员会办公室</t>
  </si>
  <si>
    <t>30周岁以下（1990年8月以后出生），大学及以上学历，中共党员，有一定的组织协调能力，有1年以上文秘工作经历，熟悉共青团和少先队工作。</t>
  </si>
  <si>
    <t>35周岁以下（1985年8月以后出生），大专及以上学历。</t>
  </si>
  <si>
    <t>35周岁以下（1985年8月以后出生），大专及以上学历，有文秘工作经历者优先。</t>
  </si>
  <si>
    <t>县残疾人联合会</t>
  </si>
  <si>
    <t>35周岁以下（1985年8月以后出生），大专及以上学历，具有财务工作经历。</t>
  </si>
  <si>
    <t>县政府办</t>
  </si>
  <si>
    <t>县史志办</t>
  </si>
  <si>
    <t>县地震局</t>
  </si>
  <si>
    <t>35周岁以下（1985年8月以后出生），大专及以上学历，具有一定的文字写作能力，能熟练操作计算机。</t>
  </si>
  <si>
    <t>县发改局</t>
  </si>
  <si>
    <t>县建设项目中心</t>
  </si>
  <si>
    <t>县招商服务中心</t>
  </si>
  <si>
    <t>35周岁以下（1985年8月以后出生），大专及以上学历，具有较强的计算机操作技能，熟悉项目统计业务。</t>
  </si>
  <si>
    <t>县教育局</t>
  </si>
  <si>
    <t>县教育督导室</t>
  </si>
  <si>
    <t>县科技局</t>
  </si>
  <si>
    <t>县生产力促进中心</t>
  </si>
  <si>
    <t>35周岁以下（1985年8月以后出生），大学及以上学历，熟悉计算机和信息化操作，有较强的文字写作能力。</t>
  </si>
  <si>
    <t>县工信局</t>
  </si>
  <si>
    <t>县中小企业办公室</t>
  </si>
  <si>
    <t>35周岁以下（1985年8月以后出生），大专及以上学历，经济类、网络信息类专业。</t>
  </si>
  <si>
    <t>县民政局</t>
  </si>
  <si>
    <t>县居民家庭经济状况核对中心</t>
  </si>
  <si>
    <t>35周岁以下（1985年8月以后出生），大专及以上学历，有一定文字功底，熟悉财会、信息化管理工作。</t>
  </si>
  <si>
    <t>县司法局</t>
  </si>
  <si>
    <t>45周岁以下（1975年8月以后出生），高中及以上学历，具有2年以上驾龄。</t>
  </si>
  <si>
    <t>县财政局</t>
  </si>
  <si>
    <t>县预算编审中心</t>
  </si>
  <si>
    <t>35周岁以下（1985年8月以后出生），大专及以上学历，财政类、财务会计类、金融类、经济贸易类、审计学类、经济学类、统计学类、计算机类、中国语言文学类、文秘类等相关专业。</t>
  </si>
  <si>
    <t>县国有资产综合事务中心</t>
  </si>
  <si>
    <t>35周岁以下（1985年8月以后出生），大专及以上学历，有一定的文字写作能力者优先。</t>
  </si>
  <si>
    <t>县财政综合服务中心</t>
  </si>
  <si>
    <t>35周岁以下（1985年8月以后出生），大专及以上学历，有文秘或财会工作经历者优先。</t>
  </si>
  <si>
    <t>县人社局</t>
  </si>
  <si>
    <t>县劳动人事争议调解中心</t>
  </si>
  <si>
    <t>35岁以下（1985年8月以后出生），大学及以上学历，法律、法学类或行政管理专业。</t>
  </si>
  <si>
    <t>县自然资源局</t>
  </si>
  <si>
    <t>县林业技术推广中心</t>
  </si>
  <si>
    <t>40周岁以下（1980年8月以后出生），大专及以上学历，财会、林学、农学、植物保护类专业。</t>
  </si>
  <si>
    <t>县住建局</t>
  </si>
  <si>
    <t>县招投标服务中心</t>
  </si>
  <si>
    <t>35周岁以下（1985年8月以后出生），大专及以上学历，工民建及相近专业。</t>
  </si>
  <si>
    <t>35周岁以下（1985年8月以后出生），建筑工程类专业。</t>
  </si>
  <si>
    <t>县交通运输局</t>
  </si>
  <si>
    <t xml:space="preserve">县交通工程质量检测站 </t>
  </si>
  <si>
    <t>35周岁以下（1985年8月以后出生），大专及以上学历，道路、桥梁等工程建设类专业优先。</t>
  </si>
  <si>
    <t>县水务局</t>
  </si>
  <si>
    <t>县农村水质检测中心</t>
  </si>
  <si>
    <t>县水保工程建设站</t>
  </si>
  <si>
    <t>35周岁以下(1985年8月以后出生)，大专及以上学历，工程建设类专业优先。</t>
  </si>
  <si>
    <t>县农业农村局</t>
  </si>
  <si>
    <t>县农业信息中心</t>
  </si>
  <si>
    <t>县蔬菜生产开发办公室</t>
  </si>
  <si>
    <t>县农村能源发展中心</t>
  </si>
  <si>
    <t>35周岁以下（1985年8月以后出生），大专及以上学历，有文秘工作岗位经历者优先。</t>
  </si>
  <si>
    <t>县农业项目服务中心</t>
  </si>
  <si>
    <t>35周岁以下（1985年8月以后出生），大专及以上学历，工程造价或土木工程专业，有造价工程师、二级建造师职业资格证书者优先。</t>
  </si>
  <si>
    <t>县达溪河中华鳖水产种质资源保护区管理局</t>
  </si>
  <si>
    <t>35周岁以下（1985年8月以后出生），大专及以上学历，会计、水产养殖专业优先。</t>
  </si>
  <si>
    <t>县农业广播电视学校</t>
  </si>
  <si>
    <t>县农业经营服务中心</t>
  </si>
  <si>
    <t>35周岁以下（1985年8月以后出生），大学及以上学历，农业类相关专业或财会、金融、计算机专业，须在乡镇工作满3年。</t>
  </si>
  <si>
    <t>县畜牧技术推广中心</t>
  </si>
  <si>
    <t>35周岁以下（1985年8月以后出生），全日制大专及以上学历，畜牧兽医专业，具有畜牧兽医从业资格要求和3年以上相关工作经历。</t>
  </si>
  <si>
    <t>县农机推广站</t>
  </si>
  <si>
    <t>35周岁以下（1985年8月以后出生），全日制大专及以上学历，具有3年以上乡镇工作经历，有文秘工作经历者优先。</t>
  </si>
  <si>
    <t>县商务局</t>
  </si>
  <si>
    <t>县电子商务服务中心</t>
  </si>
  <si>
    <t>县文体广电和旅游局</t>
  </si>
  <si>
    <t>县文化馆</t>
  </si>
  <si>
    <t>35周岁以下（1985年8月以后出生），大专及以上学历，具有舞蹈特长或舞台工作经历，近年来参演指导全县重大文化活动或获得舞蹈创作奖励者优先。</t>
  </si>
  <si>
    <t>县文化中心</t>
  </si>
  <si>
    <t>35周岁以下（1985年8月以后出生），全日制大专及以上学历。</t>
  </si>
  <si>
    <t>县卫生健康局</t>
  </si>
  <si>
    <t>35周岁以下（1985年8月以后出生），大学及以上学历，具有较强的文字写作和综合协调能力。</t>
  </si>
  <si>
    <t>县卫生和计划生育资金监管中心</t>
  </si>
  <si>
    <t>35周岁以下（1985年8月以后出生），大学及以上学历，医学类专业。</t>
  </si>
  <si>
    <t>县卫生计生局综合监督执法所</t>
  </si>
  <si>
    <t>县退役军人事务局</t>
  </si>
  <si>
    <t>35周岁以下（1985年8月以后出生），全日制大专及以上学历，具有2年以上乡镇工作经历，有文秘或财务工作经历者优先。</t>
  </si>
  <si>
    <t>县退役军人服务中心</t>
  </si>
  <si>
    <t>40周岁以下（1980年8月以后出生），全日制大专及以上学历，具有2年以上乡镇工作经历，有退役军人事务工作经历者优先。</t>
  </si>
  <si>
    <t>县应急管理局</t>
  </si>
  <si>
    <t>县安全生产执法大队</t>
  </si>
  <si>
    <t>县审计局</t>
  </si>
  <si>
    <t>35周岁以下（1985年8月以后出生)，大专及以上学历，计算机、法律、财会、建筑工程类专业。</t>
  </si>
  <si>
    <t>县市场监督管理局</t>
  </si>
  <si>
    <t>县食品药品检验检测中心</t>
  </si>
  <si>
    <t>35周岁以下（1985年8月以后出生)，大专及以上学历，医学、药学、食品、化学、生物、检验（含医学检验学、食品检验、农产品检验）类专业。</t>
  </si>
  <si>
    <t>县统计局</t>
  </si>
  <si>
    <t>县城乡经济社会调查队</t>
  </si>
  <si>
    <t>县扶贫办</t>
  </si>
  <si>
    <t>县扶贫开发信息中心</t>
  </si>
  <si>
    <t>40周岁以下(1980年8月以后出生)，大专及以上学历，从事脱贫攻坚工作2年以上，有较高的政策理论水平和文字写作能力。</t>
  </si>
  <si>
    <t>县医疗保障局</t>
  </si>
  <si>
    <t>县医疗保险管理服务中心</t>
  </si>
  <si>
    <t>45周岁以下（1975年8月以后出生），大专及以上学历，有一定的文字写作能力，熟悉计算机操作应用。</t>
  </si>
  <si>
    <t>35周岁以下（1985年8月以后出生），大专及以上学历，有一定的文字写作能力，熟悉计算机操作应用。</t>
  </si>
  <si>
    <t>县供销联社</t>
  </si>
  <si>
    <t>县皇甫谧产业园管委会</t>
  </si>
  <si>
    <t>35周岁以下（1985年8月以后出生），大学及以上学历。</t>
  </si>
  <si>
    <t>灵台工委纪念馆</t>
  </si>
  <si>
    <t>县城市管理综合执法局</t>
  </si>
  <si>
    <t>县市政设施管护站</t>
  </si>
  <si>
    <t>35周岁以下（1985年8月以后出生），大专及以上学历，土木建筑类专业优先。</t>
  </si>
  <si>
    <t>县政府政务服务中心</t>
  </si>
  <si>
    <t>县机关事务管理局</t>
  </si>
  <si>
    <t>县煤电化工循环经济园区管委会</t>
  </si>
  <si>
    <t>县能源局</t>
  </si>
  <si>
    <t>县融媒体中心</t>
  </si>
  <si>
    <t>35周岁以下（1985年8月以后出生），大专及以上学历，具有一定的文字写作能力。</t>
  </si>
  <si>
    <t>县城市社区管委会</t>
  </si>
  <si>
    <t>碑子沟社区</t>
  </si>
  <si>
    <t>45周岁以下（1975年8月以后出生），大专及以上学历。</t>
  </si>
  <si>
    <t>城东社区</t>
  </si>
  <si>
    <t>东大街社区</t>
  </si>
  <si>
    <t>西大街社区</t>
  </si>
  <si>
    <t>合计</t>
  </si>
  <si>
    <t>2020年县直机关事业单位公开遴选工作人员计划表</t>
  </si>
  <si>
    <t>序号</t>
  </si>
  <si>
    <t>遴选单位</t>
  </si>
  <si>
    <t>核定编制</t>
  </si>
  <si>
    <t>现有人数</t>
  </si>
  <si>
    <t>空编数量</t>
  </si>
  <si>
    <t>遴选名额</t>
  </si>
  <si>
    <t>身份要求</t>
  </si>
  <si>
    <t>县委机关工委</t>
  </si>
  <si>
    <t>35周岁以下（1985年7月及以后出生），大学及以上学历，中共党员。有基层文秘工作经历者优先。</t>
  </si>
  <si>
    <t>文秘</t>
  </si>
  <si>
    <t>县总工会</t>
  </si>
  <si>
    <t>县职工服务中心</t>
  </si>
  <si>
    <t>事业人员1名           项目人员1名</t>
  </si>
  <si>
    <t>30周岁以下（1990年7月及以后出生），大学及以上学历。具有一定的文字写作能力、语言表达能力、逻辑思维能力和组织协调能力。</t>
  </si>
  <si>
    <t>工作人员</t>
  </si>
  <si>
    <t>团县委</t>
  </si>
  <si>
    <t>县少工委办公室</t>
  </si>
  <si>
    <t>28周岁以下（1992年7月及以后出生），男性，中共党员，大学及以上学历，有1年以上文秘工作经历，熟悉共青团和少先队工作，组织协调能力强。</t>
  </si>
  <si>
    <t>文书</t>
  </si>
  <si>
    <t>县残联</t>
  </si>
  <si>
    <t>30周岁左右，大专及以上学历，具有财务工作经历。</t>
  </si>
  <si>
    <t>财务人员</t>
  </si>
  <si>
    <t>30周岁左右，大专及以上学历。</t>
  </si>
  <si>
    <t>业务人员</t>
  </si>
  <si>
    <t>县文联</t>
  </si>
  <si>
    <t>公务员或
参公管理</t>
  </si>
  <si>
    <t>40周岁以下（1980年7月及以后出生），有文秘工作经历者优先。</t>
  </si>
  <si>
    <t>县工商联</t>
  </si>
  <si>
    <t>35周岁以下（1985年7月及以后出生），有文秘、党务工作经历者优先。</t>
  </si>
  <si>
    <t>35周岁以下（1985年7月及以后出生），有财会工作经历或熟悉会计业务者优先。</t>
  </si>
  <si>
    <t>财会</t>
  </si>
  <si>
    <t>县政协事务服务中心</t>
    <phoneticPr fontId="14" type="noConversion"/>
  </si>
  <si>
    <t>县妇女儿童工作委员会办公室</t>
    <phoneticPr fontId="14" type="noConversion"/>
  </si>
  <si>
    <t>县文学艺术界联合会</t>
    <phoneticPr fontId="14" type="noConversion"/>
  </si>
  <si>
    <t>县纪委监委</t>
    <phoneticPr fontId="14" type="noConversion"/>
  </si>
  <si>
    <t>县委组织部</t>
    <phoneticPr fontId="14" type="noConversion"/>
  </si>
  <si>
    <t>县委宣传部</t>
    <phoneticPr fontId="14" type="noConversion"/>
  </si>
  <si>
    <t>县委统战部</t>
    <phoneticPr fontId="14" type="noConversion"/>
  </si>
  <si>
    <t>县委政法委</t>
    <phoneticPr fontId="14" type="noConversion"/>
  </si>
  <si>
    <t>县委编办</t>
    <phoneticPr fontId="14" type="noConversion"/>
  </si>
  <si>
    <t>县委直属机关工作委员会</t>
    <phoneticPr fontId="14" type="noConversion"/>
  </si>
  <si>
    <t>县委直属机关工委</t>
    <phoneticPr fontId="14" type="noConversion"/>
  </si>
  <si>
    <t>县委党史办</t>
    <phoneticPr fontId="14" type="noConversion"/>
  </si>
  <si>
    <t>县总工会</t>
    <phoneticPr fontId="14" type="noConversion"/>
  </si>
  <si>
    <t>团县委</t>
    <phoneticPr fontId="14" type="noConversion"/>
  </si>
  <si>
    <t>县妇联</t>
    <phoneticPr fontId="14" type="noConversion"/>
  </si>
  <si>
    <t>县文联</t>
    <phoneticPr fontId="14" type="noConversion"/>
  </si>
  <si>
    <t>县残联</t>
    <phoneticPr fontId="14" type="noConversion"/>
  </si>
  <si>
    <t>35周岁以下（1985年8月以后出生），大专及以上学历，园艺、植保、农学类专业。</t>
    <phoneticPr fontId="14" type="noConversion"/>
  </si>
  <si>
    <t>35周岁以下（1985年8月以后出生），全日制大学及以上学历，农业、文秘、财务专业。</t>
    <phoneticPr fontId="14" type="noConversion"/>
  </si>
  <si>
    <r>
      <t xml:space="preserve"> </t>
    </r>
    <r>
      <rPr>
        <sz val="11"/>
        <color theme="1"/>
        <rFont val="黑体"/>
        <family val="3"/>
        <charset val="134"/>
      </rPr>
      <t>附件1</t>
    </r>
    <phoneticPr fontId="14" type="noConversion"/>
  </si>
  <si>
    <t>35周岁以下（1985年8月以后出生），大学及以上学历，具有一定的文字写作能力，熟悉项目管理业务。</t>
    <phoneticPr fontId="14" type="noConversion"/>
  </si>
  <si>
    <t>45周岁以下（1975年8月以后出生），大学及以上学历，有3年以上基层任教经历，具有教师资格，有较强的文字写作能力，能熟练操作计算机。</t>
    <phoneticPr fontId="14" type="noConversion"/>
  </si>
  <si>
    <t>县建设工程质量和安全监督管理局</t>
    <phoneticPr fontId="14" type="noConversion"/>
  </si>
  <si>
    <t>35周岁以下(1985年8月以后出生)，大专及以上学历，分析化学、生物、医学检验或相近专业。</t>
    <phoneticPr fontId="14" type="noConversion"/>
  </si>
  <si>
    <t>40周岁以下（1980年8月以后出生），全日制大专及以上学历，电子商务、经济、英语、文秘类专业。</t>
    <phoneticPr fontId="14" type="noConversion"/>
  </si>
  <si>
    <t>40周岁以下（1980年8月以后出生），大专及以上学历，煤矿建设、矿山矿井、计算机类专业，有相关工作经历者优先。</t>
    <phoneticPr fontId="14" type="noConversion"/>
  </si>
  <si>
    <t>40周岁以下（1980年8月以后出生），大专及以上学历，经济、文秘、计算机、法律类专业优先。</t>
    <phoneticPr fontId="14" type="noConversion"/>
  </si>
  <si>
    <t>35周岁以下（1985年8月以后出生），大专及以上学历，汉语言文学、会计、审计、计算机类专业。</t>
    <phoneticPr fontId="14" type="noConversion"/>
  </si>
  <si>
    <t>35周岁以下（1985年8月以后出生），全日制大专及以上学历，有较强的组织协调能力，善于沟通交流，历史学及相关专业优先。</t>
    <phoneticPr fontId="14" type="noConversion"/>
  </si>
  <si>
    <t>县“三农”资金审计中心</t>
    <phoneticPr fontId="14" type="noConversion"/>
  </si>
  <si>
    <t>县煤电化工循环经济园区管委会</t>
    <phoneticPr fontId="14" type="noConversion"/>
  </si>
  <si>
    <t>市公共资源交易中心灵台分中心</t>
    <phoneticPr fontId="14" type="noConversion"/>
  </si>
  <si>
    <t>40周岁以下(1980年8月以后出生)，大专及以上学历，熟悉计算机操作、网络运行维护者优先。</t>
    <phoneticPr fontId="14" type="noConversion"/>
  </si>
  <si>
    <t>35周岁以下（1985年8月以后出生），大专及以上学历，财务管理、新能源、电力、煤炭类专业。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</si>
</sst>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20"/>
      <color theme="1"/>
      <name val="方正小标宋简体"/>
      <family val="4"/>
      <charset val="134"/>
    </font>
    <font>
      <sz val="9"/>
      <color theme="1"/>
      <name val="黑体"/>
      <family val="3"/>
      <charset val="134"/>
    </font>
    <font>
      <sz val="9"/>
      <color theme="1"/>
      <name val="仿宋"/>
      <family val="3"/>
      <charset val="134"/>
    </font>
    <font>
      <sz val="9"/>
      <color indexed="8"/>
      <name val="仿宋"/>
      <family val="3"/>
      <charset val="134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0" fillId="0" borderId="7" xfId="0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topLeftCell="A61" workbookViewId="0">
      <selection activeCell="I75" sqref="I75"/>
    </sheetView>
  </sheetViews>
  <sheetFormatPr defaultColWidth="9" defaultRowHeight="13.5"/>
  <cols>
    <col min="1" max="1" width="3.5" customWidth="1"/>
    <col min="2" max="2" width="13.125" customWidth="1"/>
    <col min="3" max="3" width="30.875" customWidth="1"/>
    <col min="4" max="4" width="4.375" customWidth="1"/>
    <col min="5" max="5" width="6.375" customWidth="1"/>
    <col min="6" max="6" width="4.125" customWidth="1"/>
    <col min="7" max="8" width="4.375" customWidth="1"/>
    <col min="9" max="9" width="66.25" customWidth="1"/>
    <col min="10" max="10" width="5.875" customWidth="1"/>
  </cols>
  <sheetData>
    <row r="1" spans="1:10" ht="27" customHeight="1">
      <c r="A1" s="49" t="s">
        <v>203</v>
      </c>
      <c r="B1" s="50"/>
    </row>
    <row r="2" spans="1:10" ht="33.75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3.25" customHeight="1">
      <c r="A3" s="54" t="s">
        <v>1</v>
      </c>
      <c r="B3" s="57" t="s">
        <v>2</v>
      </c>
      <c r="C3" s="48" t="s">
        <v>3</v>
      </c>
      <c r="D3" s="53" t="s">
        <v>4</v>
      </c>
      <c r="E3" s="53"/>
      <c r="F3" s="53"/>
      <c r="G3" s="53"/>
      <c r="H3" s="53"/>
      <c r="I3" s="48" t="s">
        <v>5</v>
      </c>
      <c r="J3" s="48" t="s">
        <v>6</v>
      </c>
    </row>
    <row r="4" spans="1:10" ht="32.25" customHeight="1">
      <c r="A4" s="55"/>
      <c r="B4" s="48"/>
      <c r="C4" s="48"/>
      <c r="D4" s="20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48"/>
      <c r="J4" s="48"/>
    </row>
    <row r="5" spans="1:10" s="19" customFormat="1" ht="27.6" customHeight="1">
      <c r="A5" s="22">
        <v>1</v>
      </c>
      <c r="B5" s="23" t="s">
        <v>12</v>
      </c>
      <c r="C5" s="23" t="s">
        <v>184</v>
      </c>
      <c r="D5" s="22">
        <f>E5+F5+G5+H5</f>
        <v>1</v>
      </c>
      <c r="E5" s="22"/>
      <c r="F5" s="22"/>
      <c r="G5" s="22">
        <v>1</v>
      </c>
      <c r="H5" s="22"/>
      <c r="I5" s="32" t="s">
        <v>13</v>
      </c>
      <c r="J5" s="23"/>
    </row>
    <row r="6" spans="1:10" s="19" customFormat="1" ht="27.6" customHeight="1">
      <c r="A6" s="23">
        <v>2</v>
      </c>
      <c r="B6" s="24" t="s">
        <v>187</v>
      </c>
      <c r="C6" s="24" t="s">
        <v>14</v>
      </c>
      <c r="D6" s="22">
        <f>E6+F6+G6+H6</f>
        <v>1</v>
      </c>
      <c r="E6" s="22"/>
      <c r="F6" s="22"/>
      <c r="G6" s="22">
        <v>1</v>
      </c>
      <c r="H6" s="22"/>
      <c r="I6" s="32" t="s">
        <v>15</v>
      </c>
      <c r="J6" s="23"/>
    </row>
    <row r="7" spans="1:10" s="19" customFormat="1" ht="27.6" customHeight="1">
      <c r="A7" s="23">
        <v>3</v>
      </c>
      <c r="B7" s="24" t="s">
        <v>188</v>
      </c>
      <c r="C7" s="24" t="s">
        <v>16</v>
      </c>
      <c r="D7" s="22">
        <v>1</v>
      </c>
      <c r="E7" s="22"/>
      <c r="F7" s="22"/>
      <c r="G7" s="22">
        <v>1</v>
      </c>
      <c r="H7" s="22"/>
      <c r="I7" s="32" t="s">
        <v>17</v>
      </c>
      <c r="J7" s="23"/>
    </row>
    <row r="8" spans="1:10" s="19" customFormat="1" ht="27.6" customHeight="1">
      <c r="A8" s="51">
        <v>4</v>
      </c>
      <c r="B8" s="58" t="s">
        <v>189</v>
      </c>
      <c r="C8" s="26" t="s">
        <v>18</v>
      </c>
      <c r="D8" s="22">
        <v>1</v>
      </c>
      <c r="E8" s="22"/>
      <c r="F8" s="22"/>
      <c r="G8" s="22">
        <v>1</v>
      </c>
      <c r="H8" s="22"/>
      <c r="I8" s="25" t="s">
        <v>19</v>
      </c>
      <c r="J8" s="23"/>
    </row>
    <row r="9" spans="1:10" s="19" customFormat="1" ht="27.6" customHeight="1">
      <c r="A9" s="51"/>
      <c r="B9" s="59"/>
      <c r="C9" s="26" t="s">
        <v>20</v>
      </c>
      <c r="D9" s="22">
        <f>E9+F9+G9+H9</f>
        <v>1</v>
      </c>
      <c r="E9" s="22"/>
      <c r="F9" s="22"/>
      <c r="G9" s="22">
        <v>1</v>
      </c>
      <c r="H9" s="22"/>
      <c r="I9" s="33" t="s">
        <v>21</v>
      </c>
      <c r="J9" s="23"/>
    </row>
    <row r="10" spans="1:10" s="19" customFormat="1" ht="27.6" customHeight="1">
      <c r="A10" s="23">
        <v>5</v>
      </c>
      <c r="B10" s="26" t="s">
        <v>190</v>
      </c>
      <c r="C10" s="23" t="s">
        <v>22</v>
      </c>
      <c r="D10" s="22">
        <f>E10+F10+G10+H10</f>
        <v>1</v>
      </c>
      <c r="E10" s="22"/>
      <c r="F10" s="22"/>
      <c r="G10" s="22">
        <v>1</v>
      </c>
      <c r="H10" s="22"/>
      <c r="I10" s="32" t="s">
        <v>23</v>
      </c>
      <c r="J10" s="23"/>
    </row>
    <row r="11" spans="1:10" s="19" customFormat="1" ht="27.6" customHeight="1">
      <c r="A11" s="22">
        <v>6</v>
      </c>
      <c r="B11" s="23" t="s">
        <v>191</v>
      </c>
      <c r="C11" s="23" t="s">
        <v>24</v>
      </c>
      <c r="D11" s="22">
        <v>1</v>
      </c>
      <c r="E11" s="22"/>
      <c r="F11" s="22"/>
      <c r="G11" s="22">
        <v>1</v>
      </c>
      <c r="H11" s="22"/>
      <c r="I11" s="32" t="s">
        <v>25</v>
      </c>
      <c r="J11" s="23"/>
    </row>
    <row r="12" spans="1:10" s="19" customFormat="1" ht="27.6" customHeight="1">
      <c r="A12" s="23">
        <v>7</v>
      </c>
      <c r="B12" s="23" t="s">
        <v>192</v>
      </c>
      <c r="C12" s="23" t="s">
        <v>26</v>
      </c>
      <c r="D12" s="22">
        <f>E12+F12+G12+H12</f>
        <v>1</v>
      </c>
      <c r="E12" s="23"/>
      <c r="F12" s="23"/>
      <c r="G12" s="23">
        <v>1</v>
      </c>
      <c r="H12" s="22"/>
      <c r="I12" s="32" t="s">
        <v>27</v>
      </c>
      <c r="J12" s="23"/>
    </row>
    <row r="13" spans="1:10" s="19" customFormat="1" ht="27.6" customHeight="1">
      <c r="A13" s="23">
        <v>8</v>
      </c>
      <c r="B13" s="44" t="s">
        <v>194</v>
      </c>
      <c r="C13" s="45" t="s">
        <v>193</v>
      </c>
      <c r="D13" s="22">
        <f>E13+F13+G13+H13</f>
        <v>1</v>
      </c>
      <c r="E13" s="23"/>
      <c r="F13" s="23"/>
      <c r="G13" s="23">
        <v>1</v>
      </c>
      <c r="H13" s="22"/>
      <c r="I13" s="32" t="s">
        <v>28</v>
      </c>
      <c r="J13" s="23"/>
    </row>
    <row r="14" spans="1:10" s="19" customFormat="1" ht="27.6" customHeight="1">
      <c r="A14" s="23">
        <v>9</v>
      </c>
      <c r="B14" s="45" t="s">
        <v>195</v>
      </c>
      <c r="C14" s="23" t="s">
        <v>29</v>
      </c>
      <c r="D14" s="22">
        <f>E14+F14+G14+H14</f>
        <v>1</v>
      </c>
      <c r="E14" s="23"/>
      <c r="F14" s="23"/>
      <c r="G14" s="23">
        <v>1</v>
      </c>
      <c r="H14" s="22"/>
      <c r="I14" s="32" t="s">
        <v>30</v>
      </c>
      <c r="J14" s="23"/>
    </row>
    <row r="15" spans="1:10" s="19" customFormat="1" ht="27.6" customHeight="1">
      <c r="A15" s="23">
        <v>10</v>
      </c>
      <c r="B15" s="45" t="s">
        <v>196</v>
      </c>
      <c r="C15" s="23" t="s">
        <v>31</v>
      </c>
      <c r="D15" s="22">
        <v>1</v>
      </c>
      <c r="E15" s="22"/>
      <c r="F15" s="22"/>
      <c r="G15" s="22">
        <v>1</v>
      </c>
      <c r="H15" s="22"/>
      <c r="I15" s="28" t="s">
        <v>32</v>
      </c>
      <c r="J15" s="23"/>
    </row>
    <row r="16" spans="1:10" s="19" customFormat="1" ht="27.6" customHeight="1">
      <c r="A16" s="23">
        <v>11</v>
      </c>
      <c r="B16" s="45" t="s">
        <v>197</v>
      </c>
      <c r="C16" s="23" t="s">
        <v>33</v>
      </c>
      <c r="D16" s="22">
        <f>E16+F16+G16+H16</f>
        <v>1</v>
      </c>
      <c r="E16" s="23"/>
      <c r="F16" s="23"/>
      <c r="G16" s="23">
        <v>1</v>
      </c>
      <c r="H16" s="22"/>
      <c r="I16" s="32" t="s">
        <v>34</v>
      </c>
      <c r="J16" s="23"/>
    </row>
    <row r="17" spans="1:10" s="19" customFormat="1" ht="23.25" customHeight="1">
      <c r="A17" s="23">
        <v>12</v>
      </c>
      <c r="B17" s="45" t="s">
        <v>198</v>
      </c>
      <c r="C17" s="23" t="s">
        <v>185</v>
      </c>
      <c r="D17" s="22">
        <f>E17+F17+G17+H17</f>
        <v>1</v>
      </c>
      <c r="E17" s="23"/>
      <c r="F17" s="23"/>
      <c r="G17" s="23">
        <v>1</v>
      </c>
      <c r="H17" s="22"/>
      <c r="I17" s="32" t="s">
        <v>35</v>
      </c>
      <c r="J17" s="23"/>
    </row>
    <row r="18" spans="1:10" s="19" customFormat="1" ht="23.25" customHeight="1">
      <c r="A18" s="22">
        <v>13</v>
      </c>
      <c r="B18" s="45" t="s">
        <v>199</v>
      </c>
      <c r="C18" s="23" t="s">
        <v>186</v>
      </c>
      <c r="D18" s="22">
        <f t="shared" ref="D18:D23" si="0">E18+F18+G18+H18</f>
        <v>1</v>
      </c>
      <c r="E18" s="22"/>
      <c r="F18" s="22"/>
      <c r="G18" s="22">
        <v>1</v>
      </c>
      <c r="H18" s="22"/>
      <c r="I18" s="32" t="s">
        <v>36</v>
      </c>
      <c r="J18" s="23"/>
    </row>
    <row r="19" spans="1:10" s="19" customFormat="1" ht="27.6" customHeight="1">
      <c r="A19" s="22">
        <v>14</v>
      </c>
      <c r="B19" s="45" t="s">
        <v>200</v>
      </c>
      <c r="C19" s="23" t="s">
        <v>37</v>
      </c>
      <c r="D19" s="22">
        <f t="shared" si="0"/>
        <v>1</v>
      </c>
      <c r="E19" s="22"/>
      <c r="F19" s="22"/>
      <c r="G19" s="22">
        <v>1</v>
      </c>
      <c r="H19" s="22"/>
      <c r="I19" s="32" t="s">
        <v>38</v>
      </c>
      <c r="J19" s="23"/>
    </row>
    <row r="20" spans="1:10" ht="25.9" customHeight="1">
      <c r="A20" s="56">
        <v>15</v>
      </c>
      <c r="B20" s="51" t="s">
        <v>39</v>
      </c>
      <c r="C20" s="23" t="s">
        <v>40</v>
      </c>
      <c r="D20" s="22">
        <f t="shared" si="0"/>
        <v>1</v>
      </c>
      <c r="E20" s="23"/>
      <c r="F20" s="23"/>
      <c r="G20" s="23">
        <v>1</v>
      </c>
      <c r="H20" s="23"/>
      <c r="I20" s="32" t="s">
        <v>35</v>
      </c>
      <c r="J20" s="23"/>
    </row>
    <row r="21" spans="1:10" ht="25.9" customHeight="1">
      <c r="A21" s="56"/>
      <c r="B21" s="51"/>
      <c r="C21" s="23" t="s">
        <v>41</v>
      </c>
      <c r="D21" s="22">
        <v>1</v>
      </c>
      <c r="E21" s="23"/>
      <c r="F21" s="23"/>
      <c r="G21" s="23">
        <v>1</v>
      </c>
      <c r="H21" s="23"/>
      <c r="I21" s="28" t="s">
        <v>42</v>
      </c>
      <c r="J21" s="23"/>
    </row>
    <row r="22" spans="1:10" ht="25.9" customHeight="1">
      <c r="A22" s="56">
        <v>16</v>
      </c>
      <c r="B22" s="56" t="s">
        <v>43</v>
      </c>
      <c r="C22" s="23" t="s">
        <v>44</v>
      </c>
      <c r="D22" s="22">
        <v>1</v>
      </c>
      <c r="E22" s="23">
        <v>1</v>
      </c>
      <c r="F22" s="23"/>
      <c r="H22" s="23"/>
      <c r="I22" s="34" t="s">
        <v>204</v>
      </c>
      <c r="J22" s="28"/>
    </row>
    <row r="23" spans="1:10" ht="25.9" customHeight="1">
      <c r="A23" s="56"/>
      <c r="B23" s="56"/>
      <c r="C23" s="23" t="s">
        <v>45</v>
      </c>
      <c r="D23" s="22">
        <f t="shared" si="0"/>
        <v>1</v>
      </c>
      <c r="E23" s="23"/>
      <c r="F23" s="23"/>
      <c r="G23" s="23">
        <v>1</v>
      </c>
      <c r="H23" s="23"/>
      <c r="I23" s="34" t="s">
        <v>46</v>
      </c>
      <c r="J23" s="28"/>
    </row>
    <row r="24" spans="1:10" ht="25.9" customHeight="1">
      <c r="A24" s="22">
        <v>17</v>
      </c>
      <c r="B24" s="23" t="s">
        <v>47</v>
      </c>
      <c r="C24" s="23" t="s">
        <v>48</v>
      </c>
      <c r="D24" s="22">
        <f t="shared" ref="D24:D31" si="1">E24+F24+G24+H24</f>
        <v>1</v>
      </c>
      <c r="E24" s="23"/>
      <c r="F24" s="23">
        <v>1</v>
      </c>
      <c r="G24" s="23"/>
      <c r="H24" s="23"/>
      <c r="I24" s="28" t="s">
        <v>205</v>
      </c>
      <c r="J24" s="23"/>
    </row>
    <row r="25" spans="1:10" ht="25.9" customHeight="1">
      <c r="A25" s="22">
        <v>18</v>
      </c>
      <c r="B25" s="22" t="s">
        <v>49</v>
      </c>
      <c r="C25" s="23" t="s">
        <v>50</v>
      </c>
      <c r="D25" s="22">
        <f t="shared" si="1"/>
        <v>1</v>
      </c>
      <c r="E25" s="23"/>
      <c r="F25" s="23"/>
      <c r="G25" s="23">
        <v>1</v>
      </c>
      <c r="H25" s="23"/>
      <c r="I25" s="32" t="s">
        <v>51</v>
      </c>
      <c r="J25" s="23"/>
    </row>
    <row r="26" spans="1:10" ht="25.9" customHeight="1">
      <c r="A26" s="22">
        <v>19</v>
      </c>
      <c r="B26" s="23" t="s">
        <v>52</v>
      </c>
      <c r="C26" s="23" t="s">
        <v>53</v>
      </c>
      <c r="D26" s="22">
        <v>1</v>
      </c>
      <c r="E26" s="23"/>
      <c r="F26" s="23"/>
      <c r="G26" s="23">
        <v>1</v>
      </c>
      <c r="H26" s="23"/>
      <c r="I26" s="32" t="s">
        <v>54</v>
      </c>
      <c r="J26" s="35"/>
    </row>
    <row r="27" spans="1:10" ht="25.9" customHeight="1">
      <c r="A27" s="22">
        <v>20</v>
      </c>
      <c r="B27" s="23" t="s">
        <v>55</v>
      </c>
      <c r="C27" s="23" t="s">
        <v>56</v>
      </c>
      <c r="D27" s="22">
        <v>1</v>
      </c>
      <c r="E27" s="22"/>
      <c r="F27" s="22"/>
      <c r="G27" s="22">
        <v>1</v>
      </c>
      <c r="H27" s="22"/>
      <c r="I27" s="32" t="s">
        <v>57</v>
      </c>
      <c r="J27" s="30"/>
    </row>
    <row r="28" spans="1:10" ht="23.25" customHeight="1">
      <c r="A28" s="22">
        <v>21</v>
      </c>
      <c r="B28" s="23" t="s">
        <v>58</v>
      </c>
      <c r="C28" s="23" t="s">
        <v>58</v>
      </c>
      <c r="D28" s="22">
        <v>2</v>
      </c>
      <c r="E28" s="22"/>
      <c r="F28" s="22"/>
      <c r="G28" s="22"/>
      <c r="H28" s="22">
        <v>2</v>
      </c>
      <c r="I28" s="32" t="s">
        <v>59</v>
      </c>
      <c r="J28" s="29"/>
    </row>
    <row r="29" spans="1:10" ht="25.9" customHeight="1">
      <c r="A29" s="56">
        <v>22</v>
      </c>
      <c r="B29" s="51" t="s">
        <v>60</v>
      </c>
      <c r="C29" s="23" t="s">
        <v>61</v>
      </c>
      <c r="D29" s="22">
        <f t="shared" si="1"/>
        <v>1</v>
      </c>
      <c r="E29" s="22"/>
      <c r="F29" s="22"/>
      <c r="G29" s="22">
        <v>1</v>
      </c>
      <c r="H29" s="22"/>
      <c r="I29" s="36" t="s">
        <v>62</v>
      </c>
      <c r="J29" s="23"/>
    </row>
    <row r="30" spans="1:10" ht="21" customHeight="1">
      <c r="A30" s="56"/>
      <c r="B30" s="51"/>
      <c r="C30" s="23" t="s">
        <v>63</v>
      </c>
      <c r="D30" s="22">
        <f t="shared" si="1"/>
        <v>1</v>
      </c>
      <c r="E30" s="22"/>
      <c r="F30" s="22"/>
      <c r="G30" s="22">
        <v>1</v>
      </c>
      <c r="H30" s="22"/>
      <c r="I30" s="32" t="s">
        <v>64</v>
      </c>
      <c r="J30" s="23"/>
    </row>
    <row r="31" spans="1:10" ht="21" customHeight="1">
      <c r="A31" s="56"/>
      <c r="B31" s="51"/>
      <c r="C31" s="23" t="s">
        <v>65</v>
      </c>
      <c r="D31" s="22">
        <f t="shared" si="1"/>
        <v>1</v>
      </c>
      <c r="E31" s="23"/>
      <c r="F31" s="23"/>
      <c r="G31" s="23">
        <v>1</v>
      </c>
      <c r="H31" s="23"/>
      <c r="I31" s="28" t="s">
        <v>66</v>
      </c>
      <c r="J31" s="23"/>
    </row>
    <row r="32" spans="1:10" ht="21" customHeight="1">
      <c r="A32" s="22">
        <v>23</v>
      </c>
      <c r="B32" s="23" t="s">
        <v>67</v>
      </c>
      <c r="C32" s="23" t="s">
        <v>68</v>
      </c>
      <c r="D32" s="22">
        <v>1</v>
      </c>
      <c r="E32" s="22"/>
      <c r="F32" s="22"/>
      <c r="G32" s="22">
        <v>1</v>
      </c>
      <c r="H32" s="22"/>
      <c r="I32" s="28" t="s">
        <v>69</v>
      </c>
      <c r="J32" s="23"/>
    </row>
    <row r="33" spans="1:10" ht="21.75" customHeight="1">
      <c r="A33" s="22">
        <v>24</v>
      </c>
      <c r="B33" s="23" t="s">
        <v>70</v>
      </c>
      <c r="C33" s="23" t="s">
        <v>71</v>
      </c>
      <c r="D33" s="22">
        <v>1</v>
      </c>
      <c r="E33" s="23"/>
      <c r="F33" s="27"/>
      <c r="G33" s="23">
        <v>1</v>
      </c>
      <c r="H33" s="23"/>
      <c r="I33" s="28" t="s">
        <v>72</v>
      </c>
      <c r="J33" s="30"/>
    </row>
    <row r="34" spans="1:10" ht="21.75" customHeight="1">
      <c r="A34" s="56">
        <v>25</v>
      </c>
      <c r="B34" s="56" t="s">
        <v>73</v>
      </c>
      <c r="C34" s="23" t="s">
        <v>74</v>
      </c>
      <c r="D34" s="22">
        <f>E34+F34+G34+H34</f>
        <v>1</v>
      </c>
      <c r="E34" s="22"/>
      <c r="F34" s="22"/>
      <c r="G34" s="22">
        <v>1</v>
      </c>
      <c r="H34" s="22"/>
      <c r="I34" s="32" t="s">
        <v>75</v>
      </c>
      <c r="J34" s="22"/>
    </row>
    <row r="35" spans="1:10" ht="21.75" customHeight="1">
      <c r="A35" s="56"/>
      <c r="B35" s="56"/>
      <c r="C35" s="43" t="s">
        <v>206</v>
      </c>
      <c r="D35" s="22">
        <v>1</v>
      </c>
      <c r="E35" s="22"/>
      <c r="F35" s="22"/>
      <c r="G35" s="22">
        <v>1</v>
      </c>
      <c r="H35" s="22"/>
      <c r="I35" s="32" t="s">
        <v>76</v>
      </c>
      <c r="J35" s="22"/>
    </row>
    <row r="36" spans="1:10" ht="30" customHeight="1">
      <c r="A36" s="22">
        <v>26</v>
      </c>
      <c r="B36" s="23" t="s">
        <v>77</v>
      </c>
      <c r="C36" s="23" t="s">
        <v>78</v>
      </c>
      <c r="D36" s="22">
        <v>1</v>
      </c>
      <c r="E36" s="23"/>
      <c r="F36" s="23"/>
      <c r="G36" s="23">
        <v>1</v>
      </c>
      <c r="H36" s="23"/>
      <c r="I36" s="37" t="s">
        <v>79</v>
      </c>
      <c r="J36" s="23"/>
    </row>
    <row r="37" spans="1:10" ht="28.5" customHeight="1">
      <c r="A37" s="56">
        <v>27</v>
      </c>
      <c r="B37" s="56" t="s">
        <v>80</v>
      </c>
      <c r="C37" s="23" t="s">
        <v>81</v>
      </c>
      <c r="D37" s="22">
        <v>1</v>
      </c>
      <c r="E37" s="22"/>
      <c r="F37" s="22"/>
      <c r="G37" s="22">
        <v>1</v>
      </c>
      <c r="H37" s="22"/>
      <c r="I37" s="32" t="s">
        <v>207</v>
      </c>
      <c r="J37" s="22"/>
    </row>
    <row r="38" spans="1:10" ht="28.5" customHeight="1">
      <c r="A38" s="56"/>
      <c r="B38" s="56"/>
      <c r="C38" s="23" t="s">
        <v>82</v>
      </c>
      <c r="D38" s="22">
        <v>1</v>
      </c>
      <c r="E38" s="23"/>
      <c r="F38" s="23"/>
      <c r="G38" s="23">
        <v>1</v>
      </c>
      <c r="H38" s="23"/>
      <c r="I38" s="32" t="s">
        <v>83</v>
      </c>
      <c r="J38" s="22"/>
    </row>
    <row r="39" spans="1:10" ht="26.25" customHeight="1">
      <c r="A39" s="56">
        <v>28</v>
      </c>
      <c r="B39" s="51" t="s">
        <v>84</v>
      </c>
      <c r="C39" s="23" t="s">
        <v>85</v>
      </c>
      <c r="D39" s="22">
        <f>E39+F39+G39+H39</f>
        <v>1</v>
      </c>
      <c r="E39" s="23"/>
      <c r="F39" s="23"/>
      <c r="G39" s="23">
        <v>1</v>
      </c>
      <c r="H39" s="23"/>
      <c r="I39" s="36" t="s">
        <v>35</v>
      </c>
      <c r="J39" s="23"/>
    </row>
    <row r="40" spans="1:10" ht="23.25" customHeight="1">
      <c r="A40" s="56"/>
      <c r="B40" s="51"/>
      <c r="C40" s="23" t="s">
        <v>86</v>
      </c>
      <c r="D40" s="22">
        <v>1</v>
      </c>
      <c r="E40" s="23"/>
      <c r="F40" s="23"/>
      <c r="G40" s="23">
        <v>1</v>
      </c>
      <c r="H40" s="23"/>
      <c r="I40" s="28" t="s">
        <v>201</v>
      </c>
      <c r="J40" s="23"/>
    </row>
    <row r="41" spans="1:10" ht="29.25" customHeight="1">
      <c r="A41" s="56"/>
      <c r="B41" s="51"/>
      <c r="C41" s="23" t="s">
        <v>87</v>
      </c>
      <c r="D41" s="22">
        <f>E41+F41+G41+H41</f>
        <v>1</v>
      </c>
      <c r="E41" s="23"/>
      <c r="F41" s="23"/>
      <c r="G41" s="23">
        <v>1</v>
      </c>
      <c r="H41" s="23"/>
      <c r="I41" s="36" t="s">
        <v>88</v>
      </c>
      <c r="J41" s="23"/>
    </row>
    <row r="42" spans="1:10" ht="34.5" customHeight="1">
      <c r="A42" s="56"/>
      <c r="B42" s="51"/>
      <c r="C42" s="23" t="s">
        <v>89</v>
      </c>
      <c r="D42" s="22">
        <v>1</v>
      </c>
      <c r="E42" s="29"/>
      <c r="F42" s="23"/>
      <c r="G42" s="23">
        <v>1</v>
      </c>
      <c r="H42" s="23"/>
      <c r="I42" s="28" t="s">
        <v>90</v>
      </c>
      <c r="J42" s="23"/>
    </row>
    <row r="43" spans="1:10" ht="27" customHeight="1">
      <c r="A43" s="56"/>
      <c r="B43" s="51"/>
      <c r="C43" s="44" t="s">
        <v>91</v>
      </c>
      <c r="D43" s="22">
        <v>1</v>
      </c>
      <c r="E43" s="23"/>
      <c r="F43" s="23"/>
      <c r="G43" s="23">
        <v>1</v>
      </c>
      <c r="H43" s="23"/>
      <c r="I43" s="28" t="s">
        <v>92</v>
      </c>
      <c r="J43" s="28"/>
    </row>
    <row r="44" spans="1:10" ht="27" customHeight="1">
      <c r="A44" s="56"/>
      <c r="B44" s="51"/>
      <c r="C44" s="23" t="s">
        <v>93</v>
      </c>
      <c r="D44" s="22">
        <v>1</v>
      </c>
      <c r="E44" s="23"/>
      <c r="F44" s="23"/>
      <c r="G44" s="23">
        <v>1</v>
      </c>
      <c r="H44" s="23"/>
      <c r="I44" s="46" t="s">
        <v>202</v>
      </c>
      <c r="J44" s="28"/>
    </row>
    <row r="45" spans="1:10" ht="35.25" customHeight="1">
      <c r="A45" s="56"/>
      <c r="B45" s="51"/>
      <c r="C45" s="23" t="s">
        <v>94</v>
      </c>
      <c r="D45" s="22">
        <v>1</v>
      </c>
      <c r="E45" s="23"/>
      <c r="F45" s="23"/>
      <c r="G45" s="23">
        <v>1</v>
      </c>
      <c r="H45" s="23"/>
      <c r="I45" s="28" t="s">
        <v>95</v>
      </c>
      <c r="J45" s="28"/>
    </row>
    <row r="46" spans="1:10" ht="35.25" customHeight="1">
      <c r="A46" s="56"/>
      <c r="B46" s="51"/>
      <c r="C46" s="23" t="s">
        <v>96</v>
      </c>
      <c r="D46" s="22">
        <f t="shared" ref="D46:D50" si="2">E46+F46+G46+H46</f>
        <v>1</v>
      </c>
      <c r="E46" s="23"/>
      <c r="F46" s="23">
        <v>1</v>
      </c>
      <c r="G46" s="30"/>
      <c r="H46" s="23"/>
      <c r="I46" s="28" t="s">
        <v>97</v>
      </c>
      <c r="J46" s="28"/>
    </row>
    <row r="47" spans="1:10" ht="35.25" customHeight="1">
      <c r="A47" s="56"/>
      <c r="B47" s="51"/>
      <c r="C47" s="23" t="s">
        <v>98</v>
      </c>
      <c r="D47" s="22">
        <v>1</v>
      </c>
      <c r="E47" s="22"/>
      <c r="F47" s="22"/>
      <c r="G47" s="22">
        <v>1</v>
      </c>
      <c r="H47" s="22"/>
      <c r="I47" s="32" t="s">
        <v>99</v>
      </c>
      <c r="J47" s="28"/>
    </row>
    <row r="48" spans="1:10" ht="31.9" customHeight="1">
      <c r="A48" s="22">
        <v>29</v>
      </c>
      <c r="B48" s="23" t="s">
        <v>100</v>
      </c>
      <c r="C48" s="23" t="s">
        <v>101</v>
      </c>
      <c r="D48" s="22">
        <f t="shared" si="2"/>
        <v>1</v>
      </c>
      <c r="E48" s="23"/>
      <c r="F48" s="30"/>
      <c r="G48" s="23">
        <v>1</v>
      </c>
      <c r="H48" s="23"/>
      <c r="I48" s="28" t="s">
        <v>208</v>
      </c>
      <c r="J48" s="23"/>
    </row>
    <row r="49" spans="1:10" ht="31.9" customHeight="1">
      <c r="A49" s="56">
        <v>30</v>
      </c>
      <c r="B49" s="51" t="s">
        <v>102</v>
      </c>
      <c r="C49" s="24" t="s">
        <v>103</v>
      </c>
      <c r="D49" s="22">
        <v>1</v>
      </c>
      <c r="E49" s="24"/>
      <c r="F49" s="24"/>
      <c r="G49" s="31">
        <v>1</v>
      </c>
      <c r="H49" s="24"/>
      <c r="I49" s="47" t="s">
        <v>104</v>
      </c>
      <c r="J49" s="24"/>
    </row>
    <row r="50" spans="1:10" ht="26.25" customHeight="1">
      <c r="A50" s="56"/>
      <c r="B50" s="51"/>
      <c r="C50" s="24" t="s">
        <v>105</v>
      </c>
      <c r="D50" s="22">
        <f t="shared" si="2"/>
        <v>1</v>
      </c>
      <c r="E50" s="24"/>
      <c r="F50" s="24"/>
      <c r="G50" s="31">
        <v>1</v>
      </c>
      <c r="H50" s="24"/>
      <c r="I50" s="38" t="s">
        <v>106</v>
      </c>
      <c r="J50" s="24"/>
    </row>
    <row r="51" spans="1:10" ht="30" customHeight="1">
      <c r="A51" s="56">
        <v>31</v>
      </c>
      <c r="B51" s="51" t="s">
        <v>107</v>
      </c>
      <c r="C51" s="23" t="s">
        <v>107</v>
      </c>
      <c r="D51" s="22">
        <v>1</v>
      </c>
      <c r="E51" s="22">
        <v>1</v>
      </c>
      <c r="F51" s="22"/>
      <c r="G51" s="22"/>
      <c r="H51" s="22"/>
      <c r="I51" s="32" t="s">
        <v>108</v>
      </c>
      <c r="J51" s="22"/>
    </row>
    <row r="52" spans="1:10" ht="30" customHeight="1">
      <c r="A52" s="56"/>
      <c r="B52" s="51"/>
      <c r="C52" s="23" t="s">
        <v>109</v>
      </c>
      <c r="D52" s="22">
        <f t="shared" ref="D52:D57" si="3">E52+F52+G52+H52</f>
        <v>1</v>
      </c>
      <c r="E52" s="22"/>
      <c r="F52" s="22"/>
      <c r="G52" s="22">
        <v>1</v>
      </c>
      <c r="H52" s="22"/>
      <c r="I52" s="32" t="s">
        <v>110</v>
      </c>
      <c r="J52" s="23"/>
    </row>
    <row r="53" spans="1:10" ht="30" customHeight="1">
      <c r="A53" s="56"/>
      <c r="B53" s="51"/>
      <c r="C53" s="23" t="s">
        <v>111</v>
      </c>
      <c r="D53" s="22">
        <f t="shared" si="3"/>
        <v>1</v>
      </c>
      <c r="E53" s="22"/>
      <c r="F53" s="22"/>
      <c r="G53" s="22">
        <v>1</v>
      </c>
      <c r="H53" s="22"/>
      <c r="I53" s="32" t="s">
        <v>106</v>
      </c>
      <c r="J53" s="30"/>
    </row>
    <row r="54" spans="1:10" ht="30" customHeight="1">
      <c r="A54" s="56">
        <v>32</v>
      </c>
      <c r="B54" s="51" t="s">
        <v>112</v>
      </c>
      <c r="C54" s="23" t="s">
        <v>112</v>
      </c>
      <c r="D54" s="22">
        <v>1</v>
      </c>
      <c r="E54" s="23">
        <v>1</v>
      </c>
      <c r="F54" s="23"/>
      <c r="G54" s="23"/>
      <c r="H54" s="23"/>
      <c r="I54" s="39" t="s">
        <v>113</v>
      </c>
      <c r="J54" s="23"/>
    </row>
    <row r="55" spans="1:10" ht="30" customHeight="1">
      <c r="A55" s="56"/>
      <c r="B55" s="51"/>
      <c r="C55" s="23" t="s">
        <v>114</v>
      </c>
      <c r="D55" s="22">
        <v>1</v>
      </c>
      <c r="E55" s="23"/>
      <c r="F55" s="23">
        <v>1</v>
      </c>
      <c r="G55" s="23"/>
      <c r="H55" s="23"/>
      <c r="I55" s="40" t="s">
        <v>115</v>
      </c>
      <c r="J55" s="23"/>
    </row>
    <row r="56" spans="1:10" ht="30" customHeight="1">
      <c r="A56" s="22">
        <v>33</v>
      </c>
      <c r="B56" s="23" t="s">
        <v>116</v>
      </c>
      <c r="C56" s="23" t="s">
        <v>117</v>
      </c>
      <c r="D56" s="22">
        <f t="shared" si="3"/>
        <v>1</v>
      </c>
      <c r="E56" s="22"/>
      <c r="F56" s="22">
        <v>1</v>
      </c>
      <c r="G56" s="22"/>
      <c r="H56" s="22"/>
      <c r="I56" s="32" t="s">
        <v>209</v>
      </c>
      <c r="J56" s="30"/>
    </row>
    <row r="57" spans="1:10" ht="30" customHeight="1">
      <c r="A57" s="22">
        <v>34</v>
      </c>
      <c r="B57" s="23" t="s">
        <v>118</v>
      </c>
      <c r="C57" s="43" t="s">
        <v>213</v>
      </c>
      <c r="D57" s="22">
        <f t="shared" si="3"/>
        <v>1</v>
      </c>
      <c r="E57" s="23"/>
      <c r="F57" s="23"/>
      <c r="G57" s="23">
        <v>1</v>
      </c>
      <c r="H57" s="23"/>
      <c r="I57" s="28" t="s">
        <v>119</v>
      </c>
      <c r="J57" s="23"/>
    </row>
    <row r="58" spans="1:10" ht="30" customHeight="1">
      <c r="A58" s="22">
        <v>35</v>
      </c>
      <c r="B58" s="23" t="s">
        <v>120</v>
      </c>
      <c r="C58" s="23" t="s">
        <v>121</v>
      </c>
      <c r="D58" s="22">
        <v>1</v>
      </c>
      <c r="E58" s="22"/>
      <c r="F58" s="22"/>
      <c r="G58" s="22">
        <v>1</v>
      </c>
      <c r="H58" s="22"/>
      <c r="I58" s="32" t="s">
        <v>122</v>
      </c>
      <c r="J58" s="30"/>
    </row>
    <row r="59" spans="1:10" ht="30" customHeight="1">
      <c r="A59" s="22">
        <v>36</v>
      </c>
      <c r="B59" s="23" t="s">
        <v>123</v>
      </c>
      <c r="C59" s="23" t="s">
        <v>124</v>
      </c>
      <c r="D59" s="22">
        <v>1</v>
      </c>
      <c r="E59" s="23"/>
      <c r="F59" s="22">
        <v>1</v>
      </c>
      <c r="G59" s="22"/>
      <c r="H59" s="23"/>
      <c r="I59" s="34" t="s">
        <v>210</v>
      </c>
      <c r="J59" s="30"/>
    </row>
    <row r="60" spans="1:10" ht="30" customHeight="1">
      <c r="A60" s="22">
        <v>37</v>
      </c>
      <c r="B60" s="23" t="s">
        <v>125</v>
      </c>
      <c r="C60" s="23" t="s">
        <v>126</v>
      </c>
      <c r="D60" s="22">
        <v>1</v>
      </c>
      <c r="E60" s="23"/>
      <c r="F60" s="22">
        <v>1</v>
      </c>
      <c r="G60" s="29"/>
      <c r="H60" s="23"/>
      <c r="I60" s="28" t="s">
        <v>127</v>
      </c>
      <c r="J60" s="23"/>
    </row>
    <row r="61" spans="1:10" ht="30" customHeight="1">
      <c r="A61" s="56">
        <v>38</v>
      </c>
      <c r="B61" s="51" t="s">
        <v>128</v>
      </c>
      <c r="C61" s="51" t="s">
        <v>129</v>
      </c>
      <c r="D61" s="22">
        <v>1</v>
      </c>
      <c r="E61" s="23"/>
      <c r="F61" s="23">
        <v>1</v>
      </c>
      <c r="G61" s="23"/>
      <c r="H61" s="23"/>
      <c r="I61" s="32" t="s">
        <v>130</v>
      </c>
      <c r="J61" s="23"/>
    </row>
    <row r="62" spans="1:10" ht="30" customHeight="1">
      <c r="A62" s="56"/>
      <c r="B62" s="51"/>
      <c r="C62" s="51"/>
      <c r="D62" s="22">
        <v>1</v>
      </c>
      <c r="E62" s="23"/>
      <c r="F62" s="23"/>
      <c r="G62" s="23">
        <v>1</v>
      </c>
      <c r="H62" s="23"/>
      <c r="I62" s="32" t="s">
        <v>131</v>
      </c>
      <c r="J62" s="23"/>
    </row>
    <row r="63" spans="1:10" ht="24.75" customHeight="1">
      <c r="A63" s="22">
        <v>39</v>
      </c>
      <c r="B63" s="23" t="s">
        <v>132</v>
      </c>
      <c r="C63" s="23" t="s">
        <v>132</v>
      </c>
      <c r="D63" s="22">
        <f>E63+F63+G63+H63</f>
        <v>1</v>
      </c>
      <c r="E63" s="22"/>
      <c r="F63" s="22"/>
      <c r="G63" s="22">
        <v>1</v>
      </c>
      <c r="H63" s="22"/>
      <c r="I63" s="32" t="s">
        <v>211</v>
      </c>
      <c r="J63" s="23"/>
    </row>
    <row r="64" spans="1:10" ht="26.25" customHeight="1">
      <c r="A64" s="22">
        <v>40</v>
      </c>
      <c r="B64" s="23" t="s">
        <v>133</v>
      </c>
      <c r="C64" s="23" t="s">
        <v>133</v>
      </c>
      <c r="D64" s="22">
        <v>1</v>
      </c>
      <c r="E64" s="23"/>
      <c r="F64" s="23">
        <v>1</v>
      </c>
      <c r="G64" s="23"/>
      <c r="H64" s="23"/>
      <c r="I64" s="32" t="s">
        <v>134</v>
      </c>
      <c r="J64" s="23"/>
    </row>
    <row r="65" spans="1:10" ht="30" customHeight="1">
      <c r="A65" s="22">
        <v>41</v>
      </c>
      <c r="B65" s="23" t="s">
        <v>135</v>
      </c>
      <c r="C65" s="23" t="s">
        <v>135</v>
      </c>
      <c r="D65" s="22">
        <v>1</v>
      </c>
      <c r="E65" s="23"/>
      <c r="F65" s="30"/>
      <c r="G65" s="23">
        <v>1</v>
      </c>
      <c r="H65" s="23"/>
      <c r="I65" s="39" t="s">
        <v>212</v>
      </c>
      <c r="J65" s="23"/>
    </row>
    <row r="66" spans="1:10" ht="27.6" customHeight="1">
      <c r="A66" s="22">
        <v>42</v>
      </c>
      <c r="B66" s="35" t="s">
        <v>141</v>
      </c>
      <c r="C66" s="43" t="s">
        <v>214</v>
      </c>
      <c r="D66" s="22">
        <v>1</v>
      </c>
      <c r="E66" s="23">
        <v>1</v>
      </c>
      <c r="F66" s="23"/>
      <c r="G66" s="23"/>
      <c r="H66" s="23"/>
      <c r="I66" s="28" t="s">
        <v>134</v>
      </c>
      <c r="J66" s="23"/>
    </row>
    <row r="67" spans="1:10" ht="27.6" customHeight="1">
      <c r="A67" s="22">
        <v>43</v>
      </c>
      <c r="B67" s="23" t="s">
        <v>136</v>
      </c>
      <c r="C67" s="23" t="s">
        <v>137</v>
      </c>
      <c r="D67" s="22">
        <f>E67+F67+G67+H65</f>
        <v>1</v>
      </c>
      <c r="E67" s="23"/>
      <c r="F67" s="23"/>
      <c r="G67" s="23">
        <v>1</v>
      </c>
      <c r="H67" s="23"/>
      <c r="I67" s="32" t="s">
        <v>138</v>
      </c>
      <c r="J67" s="23"/>
    </row>
    <row r="68" spans="1:10" ht="27.6" customHeight="1">
      <c r="A68" s="22">
        <v>44</v>
      </c>
      <c r="B68" s="35" t="s">
        <v>215</v>
      </c>
      <c r="C68" s="43" t="s">
        <v>215</v>
      </c>
      <c r="D68" s="22">
        <f>E68+F68+G68+H68</f>
        <v>1</v>
      </c>
      <c r="E68" s="23"/>
      <c r="F68" s="23"/>
      <c r="G68" s="23">
        <v>1</v>
      </c>
      <c r="H68" s="23"/>
      <c r="I68" s="28" t="s">
        <v>36</v>
      </c>
      <c r="J68" s="23"/>
    </row>
    <row r="69" spans="1:10" ht="27.6" customHeight="1">
      <c r="A69" s="22">
        <v>45</v>
      </c>
      <c r="B69" s="35" t="s">
        <v>139</v>
      </c>
      <c r="C69" s="23" t="s">
        <v>139</v>
      </c>
      <c r="D69" s="22">
        <f t="shared" ref="D69:D76" si="4">E69+F69+G69+H69</f>
        <v>1</v>
      </c>
      <c r="E69" s="22"/>
      <c r="F69" s="22"/>
      <c r="G69" s="22">
        <v>1</v>
      </c>
      <c r="H69" s="22"/>
      <c r="I69" s="32" t="s">
        <v>216</v>
      </c>
      <c r="J69" s="22"/>
    </row>
    <row r="70" spans="1:10" ht="27.6" customHeight="1">
      <c r="A70" s="22">
        <v>46</v>
      </c>
      <c r="B70" s="44" t="s">
        <v>140</v>
      </c>
      <c r="C70" s="23" t="s">
        <v>140</v>
      </c>
      <c r="D70" s="22">
        <f t="shared" si="4"/>
        <v>1</v>
      </c>
      <c r="E70" s="22"/>
      <c r="F70" s="22"/>
      <c r="G70" s="22">
        <v>1</v>
      </c>
      <c r="H70" s="22"/>
      <c r="I70" s="34" t="s">
        <v>134</v>
      </c>
      <c r="J70" s="23"/>
    </row>
    <row r="71" spans="1:10" ht="27.6" customHeight="1">
      <c r="A71" s="22">
        <v>47</v>
      </c>
      <c r="B71" s="23" t="s">
        <v>142</v>
      </c>
      <c r="C71" s="23" t="s">
        <v>142</v>
      </c>
      <c r="D71" s="22">
        <v>2</v>
      </c>
      <c r="E71" s="23"/>
      <c r="F71" s="23"/>
      <c r="G71" s="23">
        <v>2</v>
      </c>
      <c r="H71" s="23"/>
      <c r="I71" s="28" t="s">
        <v>217</v>
      </c>
      <c r="J71" s="23"/>
    </row>
    <row r="72" spans="1:10" ht="27.6" customHeight="1">
      <c r="A72" s="22">
        <v>48</v>
      </c>
      <c r="B72" s="23" t="s">
        <v>143</v>
      </c>
      <c r="C72" s="23" t="s">
        <v>143</v>
      </c>
      <c r="D72" s="22">
        <v>1</v>
      </c>
      <c r="E72" s="22"/>
      <c r="F72" s="22"/>
      <c r="G72" s="22">
        <v>1</v>
      </c>
      <c r="H72" s="22"/>
      <c r="I72" s="32" t="s">
        <v>144</v>
      </c>
      <c r="J72" s="23"/>
    </row>
    <row r="73" spans="1:10" ht="27.6" customHeight="1">
      <c r="A73" s="56">
        <v>49</v>
      </c>
      <c r="B73" s="60" t="s">
        <v>145</v>
      </c>
      <c r="C73" s="23" t="s">
        <v>146</v>
      </c>
      <c r="D73" s="22">
        <f t="shared" si="4"/>
        <v>1</v>
      </c>
      <c r="E73" s="30"/>
      <c r="F73" s="22">
        <v>1</v>
      </c>
      <c r="G73" s="30"/>
      <c r="H73" s="22"/>
      <c r="I73" s="32" t="s">
        <v>147</v>
      </c>
      <c r="J73" s="22"/>
    </row>
    <row r="74" spans="1:10" ht="27.6" customHeight="1">
      <c r="A74" s="56"/>
      <c r="B74" s="60"/>
      <c r="C74" s="23" t="s">
        <v>148</v>
      </c>
      <c r="D74" s="22">
        <f t="shared" si="4"/>
        <v>1</v>
      </c>
      <c r="E74" s="22"/>
      <c r="F74" s="22">
        <v>1</v>
      </c>
      <c r="G74" s="29"/>
      <c r="H74" s="22"/>
      <c r="I74" s="32" t="s">
        <v>147</v>
      </c>
      <c r="J74" s="22"/>
    </row>
    <row r="75" spans="1:10" ht="27.6" customHeight="1">
      <c r="A75" s="56"/>
      <c r="B75" s="60"/>
      <c r="C75" s="23" t="s">
        <v>149</v>
      </c>
      <c r="D75" s="22">
        <f t="shared" si="4"/>
        <v>1</v>
      </c>
      <c r="E75" s="22"/>
      <c r="F75" s="22">
        <v>1</v>
      </c>
      <c r="G75" s="29"/>
      <c r="H75" s="22"/>
      <c r="I75" s="32" t="s">
        <v>147</v>
      </c>
      <c r="J75" s="22"/>
    </row>
    <row r="76" spans="1:10" ht="27.6" customHeight="1">
      <c r="A76" s="56"/>
      <c r="B76" s="60"/>
      <c r="C76" s="23" t="s">
        <v>150</v>
      </c>
      <c r="D76" s="22">
        <f t="shared" si="4"/>
        <v>1</v>
      </c>
      <c r="E76" s="22"/>
      <c r="F76" s="22">
        <v>1</v>
      </c>
      <c r="G76" s="22"/>
      <c r="H76" s="22"/>
      <c r="I76" s="32" t="s">
        <v>147</v>
      </c>
      <c r="J76" s="22"/>
    </row>
    <row r="77" spans="1:10" ht="27" customHeight="1">
      <c r="A77" s="41" t="s">
        <v>151</v>
      </c>
      <c r="B77" s="41">
        <v>49</v>
      </c>
      <c r="C77" s="41">
        <v>72</v>
      </c>
      <c r="D77" s="41">
        <v>74</v>
      </c>
      <c r="E77" s="41">
        <v>4</v>
      </c>
      <c r="F77" s="41">
        <v>12</v>
      </c>
      <c r="G77" s="41">
        <v>56</v>
      </c>
      <c r="H77" s="41">
        <v>2</v>
      </c>
      <c r="I77" s="42"/>
      <c r="J77" s="42"/>
    </row>
  </sheetData>
  <mergeCells count="33">
    <mergeCell ref="A51:A53"/>
    <mergeCell ref="A54:A55"/>
    <mergeCell ref="A61:A62"/>
    <mergeCell ref="A73:A76"/>
    <mergeCell ref="B73:B76"/>
    <mergeCell ref="C3:C4"/>
    <mergeCell ref="C61:C62"/>
    <mergeCell ref="B34:B35"/>
    <mergeCell ref="B37:B38"/>
    <mergeCell ref="B39:B47"/>
    <mergeCell ref="B49:B50"/>
    <mergeCell ref="B51:B53"/>
    <mergeCell ref="B3:B4"/>
    <mergeCell ref="B8:B9"/>
    <mergeCell ref="B20:B21"/>
    <mergeCell ref="B22:B23"/>
    <mergeCell ref="B29:B31"/>
    <mergeCell ref="I3:I4"/>
    <mergeCell ref="J3:J4"/>
    <mergeCell ref="A1:B1"/>
    <mergeCell ref="B54:B55"/>
    <mergeCell ref="B61:B62"/>
    <mergeCell ref="A2:J2"/>
    <mergeCell ref="D3:H3"/>
    <mergeCell ref="A3:A4"/>
    <mergeCell ref="A8:A9"/>
    <mergeCell ref="A20:A21"/>
    <mergeCell ref="A22:A23"/>
    <mergeCell ref="A29:A31"/>
    <mergeCell ref="A34:A35"/>
    <mergeCell ref="A37:A38"/>
    <mergeCell ref="A39:A47"/>
    <mergeCell ref="A49:A50"/>
  </mergeCells>
  <phoneticPr fontId="14" type="noConversion"/>
  <printOptions horizontalCentered="1"/>
  <pageMargins left="0.35433070866141736" right="0.31496062992125984" top="0.62992125984251968" bottom="0.51181102362204722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M7" sqref="M7"/>
    </sheetView>
  </sheetViews>
  <sheetFormatPr defaultColWidth="9" defaultRowHeight="13.5"/>
  <cols>
    <col min="1" max="1" width="5.75" customWidth="1"/>
    <col min="2" max="2" width="12.375" customWidth="1"/>
    <col min="3" max="3" width="13.625" customWidth="1"/>
    <col min="4" max="4" width="9" customWidth="1"/>
    <col min="5" max="5" width="9.125" customWidth="1"/>
    <col min="6" max="7" width="9" customWidth="1"/>
    <col min="8" max="8" width="12.25" customWidth="1"/>
    <col min="9" max="9" width="41.5" customWidth="1"/>
  </cols>
  <sheetData>
    <row r="1" spans="1:10" ht="65.25" customHeight="1">
      <c r="A1" s="61" t="s">
        <v>152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5.5" customHeight="1">
      <c r="A2" s="1" t="s">
        <v>153</v>
      </c>
      <c r="B2" s="2" t="s">
        <v>154</v>
      </c>
      <c r="C2" s="3" t="s">
        <v>3</v>
      </c>
      <c r="D2" s="2" t="s">
        <v>155</v>
      </c>
      <c r="E2" s="3" t="s">
        <v>156</v>
      </c>
      <c r="F2" s="2" t="s">
        <v>157</v>
      </c>
      <c r="G2" s="3" t="s">
        <v>158</v>
      </c>
      <c r="H2" s="2" t="s">
        <v>159</v>
      </c>
      <c r="I2" s="3" t="s">
        <v>5</v>
      </c>
      <c r="J2" s="2" t="s">
        <v>6</v>
      </c>
    </row>
    <row r="3" spans="1:10" ht="45" customHeight="1">
      <c r="A3" s="4">
        <v>1</v>
      </c>
      <c r="B3" s="5" t="s">
        <v>160</v>
      </c>
      <c r="C3" s="5" t="s">
        <v>160</v>
      </c>
      <c r="D3" s="5">
        <v>7</v>
      </c>
      <c r="E3" s="6">
        <v>7</v>
      </c>
      <c r="F3" s="5">
        <v>2</v>
      </c>
      <c r="G3" s="5">
        <v>2</v>
      </c>
      <c r="H3" s="5" t="s">
        <v>10</v>
      </c>
      <c r="I3" s="12" t="s">
        <v>161</v>
      </c>
      <c r="J3" s="13" t="s">
        <v>162</v>
      </c>
    </row>
    <row r="4" spans="1:10" ht="45" customHeight="1">
      <c r="A4" s="7">
        <v>2</v>
      </c>
      <c r="B4" s="8" t="s">
        <v>163</v>
      </c>
      <c r="C4" s="8" t="s">
        <v>164</v>
      </c>
      <c r="D4" s="8">
        <v>3</v>
      </c>
      <c r="E4" s="9">
        <v>17</v>
      </c>
      <c r="F4" s="8"/>
      <c r="G4" s="8">
        <v>2</v>
      </c>
      <c r="H4" s="8" t="s">
        <v>165</v>
      </c>
      <c r="I4" s="14" t="s">
        <v>166</v>
      </c>
      <c r="J4" s="15" t="s">
        <v>167</v>
      </c>
    </row>
    <row r="5" spans="1:10" ht="48.75" customHeight="1">
      <c r="A5" s="7">
        <v>3</v>
      </c>
      <c r="B5" s="8" t="s">
        <v>168</v>
      </c>
      <c r="C5" s="8" t="s">
        <v>169</v>
      </c>
      <c r="D5" s="8">
        <v>2</v>
      </c>
      <c r="E5" s="9">
        <v>5</v>
      </c>
      <c r="F5" s="8">
        <v>0</v>
      </c>
      <c r="G5" s="8">
        <v>2</v>
      </c>
      <c r="H5" s="8" t="s">
        <v>10</v>
      </c>
      <c r="I5" s="14" t="s">
        <v>170</v>
      </c>
      <c r="J5" s="15" t="s">
        <v>171</v>
      </c>
    </row>
    <row r="6" spans="1:10" ht="28.5" customHeight="1">
      <c r="A6" s="62">
        <v>4</v>
      </c>
      <c r="B6" s="65" t="s">
        <v>172</v>
      </c>
      <c r="C6" s="10" t="s">
        <v>172</v>
      </c>
      <c r="D6" s="10">
        <v>10</v>
      </c>
      <c r="E6" s="9">
        <v>14</v>
      </c>
      <c r="F6" s="10">
        <v>1</v>
      </c>
      <c r="G6" s="10">
        <v>1</v>
      </c>
      <c r="H6" s="10" t="s">
        <v>10</v>
      </c>
      <c r="I6" s="14" t="s">
        <v>173</v>
      </c>
      <c r="J6" s="16" t="s">
        <v>174</v>
      </c>
    </row>
    <row r="7" spans="1:10" ht="28.5" customHeight="1">
      <c r="A7" s="63"/>
      <c r="B7" s="66"/>
      <c r="C7" s="10" t="s">
        <v>172</v>
      </c>
      <c r="D7" s="10">
        <v>10</v>
      </c>
      <c r="E7" s="9">
        <v>14</v>
      </c>
      <c r="F7" s="10">
        <v>1</v>
      </c>
      <c r="G7" s="10">
        <v>1</v>
      </c>
      <c r="H7" s="10" t="s">
        <v>9</v>
      </c>
      <c r="I7" s="14" t="s">
        <v>175</v>
      </c>
      <c r="J7" s="16" t="s">
        <v>176</v>
      </c>
    </row>
    <row r="8" spans="1:10" ht="35.25" customHeight="1">
      <c r="A8" s="7">
        <v>5</v>
      </c>
      <c r="B8" s="8" t="s">
        <v>177</v>
      </c>
      <c r="C8" s="8" t="s">
        <v>177</v>
      </c>
      <c r="D8" s="8">
        <v>5</v>
      </c>
      <c r="E8" s="8">
        <v>6</v>
      </c>
      <c r="F8" s="8">
        <v>1</v>
      </c>
      <c r="G8" s="8">
        <v>1</v>
      </c>
      <c r="H8" s="8" t="s">
        <v>178</v>
      </c>
      <c r="I8" s="14" t="s">
        <v>179</v>
      </c>
      <c r="J8" s="15" t="s">
        <v>162</v>
      </c>
    </row>
    <row r="9" spans="1:10" ht="35.25" customHeight="1">
      <c r="A9" s="62">
        <v>6</v>
      </c>
      <c r="B9" s="67" t="s">
        <v>180</v>
      </c>
      <c r="C9" s="8" t="s">
        <v>180</v>
      </c>
      <c r="D9" s="8">
        <v>5</v>
      </c>
      <c r="E9" s="8">
        <v>5</v>
      </c>
      <c r="F9" s="8">
        <v>0</v>
      </c>
      <c r="G9" s="8">
        <v>1</v>
      </c>
      <c r="H9" s="8" t="s">
        <v>10</v>
      </c>
      <c r="I9" s="14" t="s">
        <v>181</v>
      </c>
      <c r="J9" s="15" t="s">
        <v>162</v>
      </c>
    </row>
    <row r="10" spans="1:10" ht="35.25" customHeight="1">
      <c r="A10" s="64"/>
      <c r="B10" s="68"/>
      <c r="C10" s="11" t="s">
        <v>180</v>
      </c>
      <c r="D10" s="11">
        <v>5</v>
      </c>
      <c r="E10" s="11">
        <v>5</v>
      </c>
      <c r="F10" s="11">
        <v>0</v>
      </c>
      <c r="G10" s="11">
        <v>1</v>
      </c>
      <c r="H10" s="11" t="s">
        <v>10</v>
      </c>
      <c r="I10" s="17" t="s">
        <v>182</v>
      </c>
      <c r="J10" s="18" t="s">
        <v>183</v>
      </c>
    </row>
    <row r="11" spans="1:10" ht="27" customHeight="1"/>
  </sheetData>
  <mergeCells count="5">
    <mergeCell ref="A1:J1"/>
    <mergeCell ref="A6:A7"/>
    <mergeCell ref="A9:A10"/>
    <mergeCell ref="B6:B7"/>
    <mergeCell ref="B9:B10"/>
  </mergeCells>
  <phoneticPr fontId="14" type="noConversion"/>
  <printOptions horizontalCentered="1"/>
  <pageMargins left="0.90551181102362199" right="0.70866141732283505" top="0.98425196850393704" bottom="0.94488188976377996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汇总党群口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AutoBVT</cp:lastModifiedBy>
  <cp:lastPrinted>2020-08-24T12:20:42Z</cp:lastPrinted>
  <dcterms:created xsi:type="dcterms:W3CDTF">2020-02-19T12:38:00Z</dcterms:created>
  <dcterms:modified xsi:type="dcterms:W3CDTF">2020-08-24T13:00:54Z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