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570"/>
  </bookViews>
  <sheets>
    <sheet name="Sheet1" sheetId="2" r:id="rId1"/>
  </sheets>
  <definedNames>
    <definedName name="_xlnm._FilterDatabase" localSheetId="0" hidden="1">Sheet1!$A$3:$L$77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K12" i="2"/>
  <c r="K77"/>
  <c r="K76"/>
  <c r="K75"/>
  <c r="K74"/>
  <c r="K73"/>
  <c r="K71"/>
  <c r="K72"/>
  <c r="K70"/>
  <c r="K68"/>
  <c r="K69"/>
  <c r="K67"/>
  <c r="K66"/>
  <c r="K65"/>
  <c r="K64"/>
  <c r="K63"/>
  <c r="K62"/>
  <c r="K61"/>
  <c r="K60"/>
  <c r="K59"/>
  <c r="K58"/>
  <c r="K57"/>
  <c r="K56"/>
  <c r="K55"/>
  <c r="K54" l="1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4" l="1"/>
  <c r="K5"/>
  <c r="K6"/>
  <c r="K7"/>
  <c r="K8"/>
  <c r="K9"/>
  <c r="K10"/>
  <c r="K11"/>
  <c r="K14"/>
  <c r="K13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</calcChain>
</file>

<file path=xl/sharedStrings.xml><?xml version="1.0" encoding="utf-8"?>
<sst xmlns="http://schemas.openxmlformats.org/spreadsheetml/2006/main" count="384" uniqueCount="232">
  <si>
    <t>序号</t>
  </si>
  <si>
    <t>姓名</t>
  </si>
  <si>
    <t>职位代码</t>
  </si>
  <si>
    <t>招考人数</t>
  </si>
  <si>
    <t>准考证号</t>
  </si>
  <si>
    <t>行测成绩</t>
  </si>
  <si>
    <t>申论成绩</t>
  </si>
  <si>
    <r>
      <rPr>
        <b/>
        <sz val="11"/>
        <rFont val="宋体"/>
        <family val="3"/>
        <charset val="134"/>
      </rPr>
      <t xml:space="preserve">笔试成绩
</t>
    </r>
    <r>
      <rPr>
        <sz val="10"/>
        <rFont val="宋体"/>
        <family val="3"/>
        <charset val="134"/>
      </rPr>
      <t>（行测成绩+申论成绩）÷2</t>
    </r>
  </si>
  <si>
    <t>宋雨鸿</t>
  </si>
  <si>
    <t>62051062</t>
  </si>
  <si>
    <t>1</t>
  </si>
  <si>
    <t>101050100907</t>
  </si>
  <si>
    <t>韩萌</t>
  </si>
  <si>
    <t>62051063</t>
  </si>
  <si>
    <t>101050102309</t>
  </si>
  <si>
    <t>62051064</t>
  </si>
  <si>
    <t>寇艳娥</t>
  </si>
  <si>
    <t>101050104110</t>
  </si>
  <si>
    <t>史春岳</t>
  </si>
  <si>
    <t>62051065</t>
  </si>
  <si>
    <t>101050105227</t>
  </si>
  <si>
    <t>62051066</t>
  </si>
  <si>
    <t>闫迪</t>
  </si>
  <si>
    <t>101050101103</t>
  </si>
  <si>
    <t>62051067</t>
  </si>
  <si>
    <t>杨洋</t>
  </si>
  <si>
    <t>101050100627</t>
  </si>
  <si>
    <t>许佳</t>
  </si>
  <si>
    <t>62051068</t>
  </si>
  <si>
    <t>101050104422</t>
  </si>
  <si>
    <t>罗祥</t>
  </si>
  <si>
    <t>62051069</t>
  </si>
  <si>
    <t>2</t>
  </si>
  <si>
    <t>101050101425</t>
  </si>
  <si>
    <t>张珊珊</t>
  </si>
  <si>
    <t>62051070</t>
  </si>
  <si>
    <t>101050102519</t>
  </si>
  <si>
    <t>赵婷婷</t>
  </si>
  <si>
    <t>101050200703</t>
  </si>
  <si>
    <t>62051071</t>
  </si>
  <si>
    <t>贺钰</t>
  </si>
  <si>
    <t>101050201330</t>
  </si>
  <si>
    <t>王文刚</t>
  </si>
  <si>
    <t>62051072</t>
  </si>
  <si>
    <t>101050104012</t>
  </si>
  <si>
    <t>牛小瑞</t>
  </si>
  <si>
    <t>62051073</t>
  </si>
  <si>
    <t>101050202002</t>
  </si>
  <si>
    <t>杨雅心</t>
  </si>
  <si>
    <t>62051074</t>
  </si>
  <si>
    <t>101050201525</t>
  </si>
  <si>
    <t>高月龙</t>
  </si>
  <si>
    <t>62051075</t>
  </si>
  <si>
    <t>101050104426</t>
  </si>
  <si>
    <t>杨子越</t>
  </si>
  <si>
    <t>62051076</t>
  </si>
  <si>
    <t>101050104330</t>
  </si>
  <si>
    <t>李成浩</t>
  </si>
  <si>
    <t>62051077</t>
  </si>
  <si>
    <t>101050201813</t>
  </si>
  <si>
    <t>刘敬潜</t>
  </si>
  <si>
    <t>62051078</t>
  </si>
  <si>
    <t>101050300422</t>
  </si>
  <si>
    <t>刘金承</t>
  </si>
  <si>
    <t>62051079</t>
  </si>
  <si>
    <t>101050202412</t>
  </si>
  <si>
    <t>邵敏洁</t>
  </si>
  <si>
    <t>62051080</t>
  </si>
  <si>
    <t>101050101820</t>
  </si>
  <si>
    <t>陈转平</t>
  </si>
  <si>
    <t>62051081</t>
  </si>
  <si>
    <t>101050104603</t>
  </si>
  <si>
    <t>崔莉</t>
  </si>
  <si>
    <t>62051082</t>
  </si>
  <si>
    <t>101050301411</t>
  </si>
  <si>
    <t>刘琳</t>
  </si>
  <si>
    <t>62051083</t>
  </si>
  <si>
    <t>101050301210</t>
  </si>
  <si>
    <t>杨亚男</t>
  </si>
  <si>
    <t>62051084</t>
  </si>
  <si>
    <t>101050105527</t>
  </si>
  <si>
    <t>马雪艳</t>
  </si>
  <si>
    <t>62051085</t>
  </si>
  <si>
    <t>101050300402</t>
  </si>
  <si>
    <t>陈玮</t>
  </si>
  <si>
    <t>62051086</t>
  </si>
  <si>
    <t>101050105429</t>
  </si>
  <si>
    <t>王杰</t>
  </si>
  <si>
    <t>62051087</t>
  </si>
  <si>
    <t>101050102927</t>
  </si>
  <si>
    <t>蒋夏宁</t>
  </si>
  <si>
    <t>62051088</t>
  </si>
  <si>
    <t>101050201022</t>
  </si>
  <si>
    <t>王薇</t>
  </si>
  <si>
    <t>62051089</t>
  </si>
  <si>
    <t>101050300710</t>
  </si>
  <si>
    <t>面试成绩</t>
    <phoneticPr fontId="6" type="noConversion"/>
  </si>
  <si>
    <t>最终成绩</t>
    <phoneticPr fontId="6" type="noConversion"/>
  </si>
  <si>
    <t>备注</t>
    <phoneticPr fontId="6" type="noConversion"/>
  </si>
  <si>
    <t>焦志峰</t>
  </si>
  <si>
    <t>62051091</t>
  </si>
  <si>
    <t>102050403012</t>
  </si>
  <si>
    <t>62051092</t>
  </si>
  <si>
    <t>孙甲晖</t>
  </si>
  <si>
    <t>102050400713</t>
  </si>
  <si>
    <t>62051093</t>
  </si>
  <si>
    <t>黄佩颖</t>
  </si>
  <si>
    <t>102050402904</t>
  </si>
  <si>
    <t>刘利建</t>
  </si>
  <si>
    <t>62051094</t>
  </si>
  <si>
    <t>102050402102</t>
  </si>
  <si>
    <t>姚璐洁</t>
  </si>
  <si>
    <t>62051095</t>
  </si>
  <si>
    <t>102050402611</t>
  </si>
  <si>
    <t>张俏丽</t>
  </si>
  <si>
    <t>62051096</t>
  </si>
  <si>
    <t>102050404106</t>
  </si>
  <si>
    <t>樊文丽</t>
  </si>
  <si>
    <t>62051097</t>
  </si>
  <si>
    <t>102050404202</t>
  </si>
  <si>
    <t>62051098</t>
  </si>
  <si>
    <t>董雪洁</t>
  </si>
  <si>
    <t>102050400730</t>
  </si>
  <si>
    <t>马苏林</t>
  </si>
  <si>
    <t>62051099</t>
  </si>
  <si>
    <t>102050404019</t>
  </si>
  <si>
    <t>李毅强</t>
  </si>
  <si>
    <t>62051100</t>
  </si>
  <si>
    <t>102050403109</t>
  </si>
  <si>
    <t>62051101</t>
  </si>
  <si>
    <t>王星兰</t>
  </si>
  <si>
    <t>102050402920</t>
  </si>
  <si>
    <t>刘虎琪</t>
  </si>
  <si>
    <t>62051102</t>
  </si>
  <si>
    <t>102050402621</t>
  </si>
  <si>
    <t>李江宁</t>
  </si>
  <si>
    <t>62051103</t>
  </si>
  <si>
    <t>102050402330</t>
  </si>
  <si>
    <t>骆诚</t>
  </si>
  <si>
    <t>62051104</t>
  </si>
  <si>
    <t>102050400230</t>
  </si>
  <si>
    <t>李欣</t>
  </si>
  <si>
    <t>62051105</t>
  </si>
  <si>
    <t>102050404108</t>
  </si>
  <si>
    <t>庞延明</t>
  </si>
  <si>
    <t>62051106</t>
  </si>
  <si>
    <t>102050401518</t>
  </si>
  <si>
    <t>62051107</t>
  </si>
  <si>
    <t>王文斌</t>
  </si>
  <si>
    <t>102050401921</t>
  </si>
  <si>
    <t>张俊龙</t>
  </si>
  <si>
    <t>62051108</t>
  </si>
  <si>
    <t>102050401230</t>
  </si>
  <si>
    <t>惠超越</t>
  </si>
  <si>
    <t>62051109</t>
  </si>
  <si>
    <t>102050404228</t>
  </si>
  <si>
    <t>62051110</t>
  </si>
  <si>
    <t>李娟芳</t>
  </si>
  <si>
    <t>102050401717</t>
  </si>
  <si>
    <t>马祥龙</t>
  </si>
  <si>
    <t>62051111</t>
  </si>
  <si>
    <t>102050402405</t>
  </si>
  <si>
    <t>王敏丹</t>
  </si>
  <si>
    <t>62051143</t>
  </si>
  <si>
    <t>101050103403</t>
  </si>
  <si>
    <t>贾文娜</t>
  </si>
  <si>
    <t>101050200222</t>
  </si>
  <si>
    <t>62051144</t>
  </si>
  <si>
    <t>刘雅</t>
  </si>
  <si>
    <t>101050200528</t>
  </si>
  <si>
    <t>陈静</t>
  </si>
  <si>
    <t>62051145</t>
  </si>
  <si>
    <t>101050301720</t>
  </si>
  <si>
    <t>马晴旸</t>
  </si>
  <si>
    <t>62051146</t>
  </si>
  <si>
    <t>101050101208</t>
  </si>
  <si>
    <t>王惠泽</t>
  </si>
  <si>
    <t>62051147</t>
  </si>
  <si>
    <t>101050300701</t>
  </si>
  <si>
    <t>何强</t>
  </si>
  <si>
    <t>62051148</t>
  </si>
  <si>
    <t>101050101308</t>
  </si>
  <si>
    <t>乔文博</t>
  </si>
  <si>
    <t>101050100226</t>
  </si>
  <si>
    <t>卢安</t>
  </si>
  <si>
    <t>62051149</t>
  </si>
  <si>
    <t>101050105124</t>
  </si>
  <si>
    <t>何理涛</t>
  </si>
  <si>
    <t>101050300101</t>
  </si>
  <si>
    <t>郭毓川</t>
  </si>
  <si>
    <t>62051150</t>
  </si>
  <si>
    <t>101050104008</t>
  </si>
  <si>
    <t>周立敏</t>
  </si>
  <si>
    <t>62051151</t>
  </si>
  <si>
    <t>101050301803</t>
  </si>
  <si>
    <t>付秀秀</t>
  </si>
  <si>
    <t>62051152</t>
  </si>
  <si>
    <t>101050102822</t>
  </si>
  <si>
    <t>吴雪婷</t>
  </si>
  <si>
    <t>62051154</t>
  </si>
  <si>
    <t>101050301115</t>
  </si>
  <si>
    <t>裴婉玉</t>
  </si>
  <si>
    <t>101050100303</t>
  </si>
  <si>
    <t>杨丹</t>
  </si>
  <si>
    <t>62051155</t>
  </si>
  <si>
    <t>101050200225</t>
  </si>
  <si>
    <t>王晨阳</t>
  </si>
  <si>
    <t>62051156</t>
  </si>
  <si>
    <t>101050200606</t>
  </si>
  <si>
    <t>王晨昕</t>
  </si>
  <si>
    <t>101050302415</t>
  </si>
  <si>
    <t>曹庆玲</t>
  </si>
  <si>
    <t>62051157</t>
  </si>
  <si>
    <t>101050302323</t>
  </si>
  <si>
    <t>黄艳玲</t>
  </si>
  <si>
    <t>101050200502</t>
  </si>
  <si>
    <t>王慧琴</t>
  </si>
  <si>
    <t>62051158</t>
  </si>
  <si>
    <t>101050105108</t>
  </si>
  <si>
    <t>马八兰</t>
  </si>
  <si>
    <t>62051159</t>
  </si>
  <si>
    <t>101050201118</t>
  </si>
  <si>
    <t>白艳</t>
  </si>
  <si>
    <t>101050105315</t>
  </si>
  <si>
    <t>性别</t>
    <phoneticPr fontId="6" type="noConversion"/>
  </si>
  <si>
    <t>女</t>
    <phoneticPr fontId="6" type="noConversion"/>
  </si>
  <si>
    <t>男</t>
    <phoneticPr fontId="6" type="noConversion"/>
  </si>
  <si>
    <t>高志彬</t>
  </si>
  <si>
    <t>101050103416</t>
  </si>
  <si>
    <t>男</t>
    <phoneticPr fontId="6" type="noConversion"/>
  </si>
  <si>
    <t>甘肃省2021年度考试录用机关公务员和参照公务员法管理
单位工作人员天水考区体检人员名单（不含人民警察职位）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</si>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</sst>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20"/>
      <name val="宋体"/>
      <family val="3"/>
      <charset val="134"/>
    </font>
    <font>
      <sz val="24"/>
      <name val="方正小标宋简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7A1D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topLeftCell="A70" zoomScale="120" zoomScaleNormal="120" workbookViewId="0">
      <selection activeCell="N5" sqref="N5"/>
    </sheetView>
  </sheetViews>
  <sheetFormatPr defaultColWidth="9" defaultRowHeight="14.25"/>
  <cols>
    <col min="1" max="1" width="5.375" style="7" customWidth="1"/>
    <col min="2" max="2" width="8.5" style="7" customWidth="1"/>
    <col min="3" max="3" width="9.375" style="7" customWidth="1"/>
    <col min="4" max="4" width="7.375" style="7" customWidth="1"/>
    <col min="5" max="5" width="9" style="7" customWidth="1"/>
    <col min="6" max="6" width="13" style="7" customWidth="1"/>
    <col min="7" max="8" width="9.375" style="7" customWidth="1"/>
    <col min="9" max="9" width="16.125" style="7" customWidth="1"/>
    <col min="10" max="10" width="11.625" style="7" customWidth="1"/>
    <col min="11" max="11" width="14.875" style="10" customWidth="1"/>
    <col min="12" max="12" width="8.875" style="7" customWidth="1"/>
    <col min="13" max="16384" width="9" style="6"/>
  </cols>
  <sheetData>
    <row r="1" spans="1:12" ht="24" customHeight="1">
      <c r="A1" s="15" t="s">
        <v>231</v>
      </c>
      <c r="B1" s="16"/>
      <c r="C1" s="16"/>
    </row>
    <row r="2" spans="1:12" s="13" customFormat="1" ht="69.75" customHeight="1">
      <c r="A2" s="14" t="s">
        <v>230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3" customFormat="1" ht="39.950000000000003" customHeight="1">
      <c r="A3" s="1" t="s">
        <v>0</v>
      </c>
      <c r="B3" s="1" t="s">
        <v>1</v>
      </c>
      <c r="C3" s="1" t="s">
        <v>2</v>
      </c>
      <c r="D3" s="1" t="s">
        <v>224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7</v>
      </c>
      <c r="J3" s="2" t="s">
        <v>96</v>
      </c>
      <c r="K3" s="9" t="s">
        <v>97</v>
      </c>
      <c r="L3" s="2" t="s">
        <v>98</v>
      </c>
    </row>
    <row r="4" spans="1:12" s="5" customFormat="1" ht="30" customHeight="1">
      <c r="A4" s="4">
        <v>1</v>
      </c>
      <c r="B4" s="4" t="s">
        <v>8</v>
      </c>
      <c r="C4" s="4" t="s">
        <v>9</v>
      </c>
      <c r="D4" s="4" t="s">
        <v>225</v>
      </c>
      <c r="E4" s="4" t="s">
        <v>10</v>
      </c>
      <c r="F4" s="4" t="s">
        <v>11</v>
      </c>
      <c r="G4" s="4">
        <v>63.7</v>
      </c>
      <c r="H4" s="4">
        <v>63.5</v>
      </c>
      <c r="I4" s="4">
        <v>63.6</v>
      </c>
      <c r="J4" s="4">
        <v>90.6</v>
      </c>
      <c r="K4" s="8">
        <f t="shared" ref="K4:K26" si="0">I4*0.6+J4*0.4</f>
        <v>74.400000000000006</v>
      </c>
      <c r="L4" s="4"/>
    </row>
    <row r="5" spans="1:12" s="5" customFormat="1" ht="30" customHeight="1">
      <c r="A5" s="4">
        <v>2</v>
      </c>
      <c r="B5" s="4" t="s">
        <v>12</v>
      </c>
      <c r="C5" s="4" t="s">
        <v>13</v>
      </c>
      <c r="D5" s="4" t="s">
        <v>225</v>
      </c>
      <c r="E5" s="4" t="s">
        <v>10</v>
      </c>
      <c r="F5" s="4" t="s">
        <v>14</v>
      </c>
      <c r="G5" s="4">
        <v>64.2</v>
      </c>
      <c r="H5" s="4">
        <v>66.5</v>
      </c>
      <c r="I5" s="4">
        <v>65.349999999999994</v>
      </c>
      <c r="J5" s="4">
        <v>89.8</v>
      </c>
      <c r="K5" s="8">
        <f t="shared" si="0"/>
        <v>75.13</v>
      </c>
      <c r="L5" s="4"/>
    </row>
    <row r="6" spans="1:12" s="5" customFormat="1" ht="30" customHeight="1">
      <c r="A6" s="4">
        <v>3</v>
      </c>
      <c r="B6" s="4" t="s">
        <v>16</v>
      </c>
      <c r="C6" s="4" t="s">
        <v>15</v>
      </c>
      <c r="D6" s="4" t="s">
        <v>225</v>
      </c>
      <c r="E6" s="4" t="s">
        <v>10</v>
      </c>
      <c r="F6" s="4" t="s">
        <v>17</v>
      </c>
      <c r="G6" s="4">
        <v>57.4</v>
      </c>
      <c r="H6" s="4">
        <v>60</v>
      </c>
      <c r="I6" s="4">
        <v>58.7</v>
      </c>
      <c r="J6" s="4">
        <v>88.8</v>
      </c>
      <c r="K6" s="8">
        <f t="shared" si="0"/>
        <v>70.740000000000009</v>
      </c>
      <c r="L6" s="4"/>
    </row>
    <row r="7" spans="1:12" s="5" customFormat="1" ht="30" customHeight="1">
      <c r="A7" s="4">
        <v>4</v>
      </c>
      <c r="B7" s="4" t="s">
        <v>18</v>
      </c>
      <c r="C7" s="4" t="s">
        <v>19</v>
      </c>
      <c r="D7" s="4" t="s">
        <v>226</v>
      </c>
      <c r="E7" s="4" t="s">
        <v>10</v>
      </c>
      <c r="F7" s="4" t="s">
        <v>20</v>
      </c>
      <c r="G7" s="4">
        <v>64.400000000000006</v>
      </c>
      <c r="H7" s="4">
        <v>68</v>
      </c>
      <c r="I7" s="4">
        <v>66.2</v>
      </c>
      <c r="J7" s="4">
        <v>89.8</v>
      </c>
      <c r="K7" s="8">
        <f t="shared" si="0"/>
        <v>75.64</v>
      </c>
      <c r="L7" s="4"/>
    </row>
    <row r="8" spans="1:12" ht="30" customHeight="1">
      <c r="A8" s="4">
        <v>5</v>
      </c>
      <c r="B8" s="4" t="s">
        <v>22</v>
      </c>
      <c r="C8" s="4" t="s">
        <v>21</v>
      </c>
      <c r="D8" s="4" t="s">
        <v>225</v>
      </c>
      <c r="E8" s="4" t="s">
        <v>10</v>
      </c>
      <c r="F8" s="4" t="s">
        <v>23</v>
      </c>
      <c r="G8" s="4">
        <v>58.4</v>
      </c>
      <c r="H8" s="4">
        <v>65.5</v>
      </c>
      <c r="I8" s="4">
        <v>61.95</v>
      </c>
      <c r="J8" s="4">
        <v>89.4</v>
      </c>
      <c r="K8" s="8">
        <f t="shared" si="0"/>
        <v>72.930000000000007</v>
      </c>
      <c r="L8" s="4"/>
    </row>
    <row r="9" spans="1:12" ht="30" customHeight="1">
      <c r="A9" s="4">
        <v>6</v>
      </c>
      <c r="B9" s="4" t="s">
        <v>25</v>
      </c>
      <c r="C9" s="4" t="s">
        <v>24</v>
      </c>
      <c r="D9" s="4" t="s">
        <v>226</v>
      </c>
      <c r="E9" s="4" t="s">
        <v>10</v>
      </c>
      <c r="F9" s="4" t="s">
        <v>26</v>
      </c>
      <c r="G9" s="4">
        <v>51.4</v>
      </c>
      <c r="H9" s="4">
        <v>61.5</v>
      </c>
      <c r="I9" s="4">
        <v>56.45</v>
      </c>
      <c r="J9" s="4">
        <v>90.2</v>
      </c>
      <c r="K9" s="8">
        <f t="shared" si="0"/>
        <v>69.95</v>
      </c>
      <c r="L9" s="4"/>
    </row>
    <row r="10" spans="1:12" ht="30" customHeight="1">
      <c r="A10" s="4">
        <v>7</v>
      </c>
      <c r="B10" s="4" t="s">
        <v>27</v>
      </c>
      <c r="C10" s="4" t="s">
        <v>28</v>
      </c>
      <c r="D10" s="4" t="s">
        <v>225</v>
      </c>
      <c r="E10" s="4" t="s">
        <v>10</v>
      </c>
      <c r="F10" s="4" t="s">
        <v>29</v>
      </c>
      <c r="G10" s="4">
        <v>65.599999999999994</v>
      </c>
      <c r="H10" s="4">
        <v>66</v>
      </c>
      <c r="I10" s="4">
        <v>65.8</v>
      </c>
      <c r="J10" s="4">
        <v>89</v>
      </c>
      <c r="K10" s="8">
        <f t="shared" si="0"/>
        <v>75.08</v>
      </c>
      <c r="L10" s="4"/>
    </row>
    <row r="11" spans="1:12" ht="30" customHeight="1">
      <c r="A11" s="4">
        <v>8</v>
      </c>
      <c r="B11" s="4" t="s">
        <v>30</v>
      </c>
      <c r="C11" s="4" t="s">
        <v>31</v>
      </c>
      <c r="D11" s="4" t="s">
        <v>226</v>
      </c>
      <c r="E11" s="4" t="s">
        <v>32</v>
      </c>
      <c r="F11" s="4" t="s">
        <v>33</v>
      </c>
      <c r="G11" s="4">
        <v>54.6</v>
      </c>
      <c r="H11" s="4">
        <v>67.5</v>
      </c>
      <c r="I11" s="4">
        <v>61.05</v>
      </c>
      <c r="J11" s="4">
        <v>89.4</v>
      </c>
      <c r="K11" s="8">
        <f t="shared" si="0"/>
        <v>72.39</v>
      </c>
      <c r="L11" s="4"/>
    </row>
    <row r="12" spans="1:12" ht="30" customHeight="1">
      <c r="A12" s="4">
        <v>9</v>
      </c>
      <c r="B12" s="4" t="s">
        <v>227</v>
      </c>
      <c r="C12" s="4" t="s">
        <v>31</v>
      </c>
      <c r="D12" s="4" t="s">
        <v>229</v>
      </c>
      <c r="E12" s="4" t="s">
        <v>32</v>
      </c>
      <c r="F12" s="4" t="s">
        <v>228</v>
      </c>
      <c r="G12" s="4">
        <v>54.6</v>
      </c>
      <c r="H12" s="4">
        <v>62.5</v>
      </c>
      <c r="I12" s="4">
        <v>58.55</v>
      </c>
      <c r="J12" s="4">
        <v>91.2</v>
      </c>
      <c r="K12" s="4">
        <f t="shared" ref="K12" si="1">I12*0.6+J12*0.4</f>
        <v>71.61</v>
      </c>
      <c r="L12" s="4"/>
    </row>
    <row r="13" spans="1:12" ht="30" customHeight="1">
      <c r="A13" s="4">
        <v>10</v>
      </c>
      <c r="B13" s="4" t="s">
        <v>37</v>
      </c>
      <c r="C13" s="4" t="s">
        <v>35</v>
      </c>
      <c r="D13" s="4" t="s">
        <v>225</v>
      </c>
      <c r="E13" s="4" t="s">
        <v>32</v>
      </c>
      <c r="F13" s="4" t="s">
        <v>38</v>
      </c>
      <c r="G13" s="4">
        <v>60.6</v>
      </c>
      <c r="H13" s="4">
        <v>64</v>
      </c>
      <c r="I13" s="4">
        <v>62.3</v>
      </c>
      <c r="J13" s="4">
        <v>88.54</v>
      </c>
      <c r="K13" s="8">
        <f t="shared" si="0"/>
        <v>72.795999999999992</v>
      </c>
      <c r="L13" s="4"/>
    </row>
    <row r="14" spans="1:12" ht="30" customHeight="1">
      <c r="A14" s="4">
        <v>11</v>
      </c>
      <c r="B14" s="4" t="s">
        <v>34</v>
      </c>
      <c r="C14" s="4" t="s">
        <v>35</v>
      </c>
      <c r="D14" s="4" t="s">
        <v>225</v>
      </c>
      <c r="E14" s="4" t="s">
        <v>32</v>
      </c>
      <c r="F14" s="4" t="s">
        <v>36</v>
      </c>
      <c r="G14" s="4">
        <v>63.5</v>
      </c>
      <c r="H14" s="4">
        <v>64.5</v>
      </c>
      <c r="I14" s="4">
        <v>64</v>
      </c>
      <c r="J14" s="4">
        <v>85.9</v>
      </c>
      <c r="K14" s="8">
        <f t="shared" si="0"/>
        <v>72.760000000000005</v>
      </c>
      <c r="L14" s="4"/>
    </row>
    <row r="15" spans="1:12" ht="30" customHeight="1">
      <c r="A15" s="4">
        <v>12</v>
      </c>
      <c r="B15" s="4" t="s">
        <v>40</v>
      </c>
      <c r="C15" s="4" t="s">
        <v>39</v>
      </c>
      <c r="D15" s="4" t="s">
        <v>225</v>
      </c>
      <c r="E15" s="4" t="s">
        <v>10</v>
      </c>
      <c r="F15" s="4" t="s">
        <v>41</v>
      </c>
      <c r="G15" s="4">
        <v>65.3</v>
      </c>
      <c r="H15" s="4">
        <v>65</v>
      </c>
      <c r="I15" s="4">
        <v>65.150000000000006</v>
      </c>
      <c r="J15" s="4">
        <v>89</v>
      </c>
      <c r="K15" s="8">
        <f t="shared" si="0"/>
        <v>74.69</v>
      </c>
      <c r="L15" s="4"/>
    </row>
    <row r="16" spans="1:12" ht="30" customHeight="1">
      <c r="A16" s="4">
        <v>13</v>
      </c>
      <c r="B16" s="4" t="s">
        <v>42</v>
      </c>
      <c r="C16" s="4" t="s">
        <v>43</v>
      </c>
      <c r="D16" s="4" t="s">
        <v>226</v>
      </c>
      <c r="E16" s="4" t="s">
        <v>10</v>
      </c>
      <c r="F16" s="4" t="s">
        <v>44</v>
      </c>
      <c r="G16" s="4">
        <v>66.8</v>
      </c>
      <c r="H16" s="4">
        <v>63</v>
      </c>
      <c r="I16" s="4">
        <v>64.900000000000006</v>
      </c>
      <c r="J16" s="4">
        <v>88.9</v>
      </c>
      <c r="K16" s="8">
        <f t="shared" si="0"/>
        <v>74.5</v>
      </c>
      <c r="L16" s="4"/>
    </row>
    <row r="17" spans="1:12" ht="30" customHeight="1">
      <c r="A17" s="4">
        <v>14</v>
      </c>
      <c r="B17" s="4" t="s">
        <v>45</v>
      </c>
      <c r="C17" s="4" t="s">
        <v>46</v>
      </c>
      <c r="D17" s="4" t="s">
        <v>225</v>
      </c>
      <c r="E17" s="4" t="s">
        <v>10</v>
      </c>
      <c r="F17" s="4" t="s">
        <v>47</v>
      </c>
      <c r="G17" s="4">
        <v>48.5</v>
      </c>
      <c r="H17" s="4">
        <v>79</v>
      </c>
      <c r="I17" s="4">
        <v>63.75</v>
      </c>
      <c r="J17" s="4">
        <v>86</v>
      </c>
      <c r="K17" s="8">
        <f t="shared" si="0"/>
        <v>72.650000000000006</v>
      </c>
      <c r="L17" s="4"/>
    </row>
    <row r="18" spans="1:12" ht="30" customHeight="1">
      <c r="A18" s="4">
        <v>15</v>
      </c>
      <c r="B18" s="4" t="s">
        <v>48</v>
      </c>
      <c r="C18" s="4" t="s">
        <v>49</v>
      </c>
      <c r="D18" s="4" t="s">
        <v>225</v>
      </c>
      <c r="E18" s="4" t="s">
        <v>10</v>
      </c>
      <c r="F18" s="4" t="s">
        <v>50</v>
      </c>
      <c r="G18" s="4">
        <v>63.6</v>
      </c>
      <c r="H18" s="4">
        <v>69</v>
      </c>
      <c r="I18" s="4">
        <v>66.3</v>
      </c>
      <c r="J18" s="4">
        <v>85</v>
      </c>
      <c r="K18" s="8">
        <f t="shared" si="0"/>
        <v>73.78</v>
      </c>
      <c r="L18" s="4"/>
    </row>
    <row r="19" spans="1:12" ht="30" customHeight="1">
      <c r="A19" s="4">
        <v>16</v>
      </c>
      <c r="B19" s="4" t="s">
        <v>51</v>
      </c>
      <c r="C19" s="4" t="s">
        <v>52</v>
      </c>
      <c r="D19" s="4" t="s">
        <v>226</v>
      </c>
      <c r="E19" s="4" t="s">
        <v>10</v>
      </c>
      <c r="F19" s="4" t="s">
        <v>53</v>
      </c>
      <c r="G19" s="4">
        <v>65.900000000000006</v>
      </c>
      <c r="H19" s="4">
        <v>67</v>
      </c>
      <c r="I19" s="4">
        <v>66.45</v>
      </c>
      <c r="J19" s="4">
        <v>87.84</v>
      </c>
      <c r="K19" s="8">
        <f t="shared" si="0"/>
        <v>75.006</v>
      </c>
      <c r="L19" s="4"/>
    </row>
    <row r="20" spans="1:12" ht="30" customHeight="1">
      <c r="A20" s="4">
        <v>17</v>
      </c>
      <c r="B20" s="4" t="s">
        <v>54</v>
      </c>
      <c r="C20" s="4" t="s">
        <v>55</v>
      </c>
      <c r="D20" s="4" t="s">
        <v>225</v>
      </c>
      <c r="E20" s="4" t="s">
        <v>10</v>
      </c>
      <c r="F20" s="4" t="s">
        <v>56</v>
      </c>
      <c r="G20" s="4">
        <v>61.5</v>
      </c>
      <c r="H20" s="4">
        <v>64</v>
      </c>
      <c r="I20" s="4">
        <v>62.75</v>
      </c>
      <c r="J20" s="4">
        <v>86.54</v>
      </c>
      <c r="K20" s="8">
        <f t="shared" si="0"/>
        <v>72.266000000000005</v>
      </c>
      <c r="L20" s="4"/>
    </row>
    <row r="21" spans="1:12" ht="30" customHeight="1">
      <c r="A21" s="4">
        <v>18</v>
      </c>
      <c r="B21" s="4" t="s">
        <v>57</v>
      </c>
      <c r="C21" s="4" t="s">
        <v>58</v>
      </c>
      <c r="D21" s="4" t="s">
        <v>226</v>
      </c>
      <c r="E21" s="4" t="s">
        <v>10</v>
      </c>
      <c r="F21" s="4" t="s">
        <v>59</v>
      </c>
      <c r="G21" s="4">
        <v>71.400000000000006</v>
      </c>
      <c r="H21" s="4">
        <v>62.5</v>
      </c>
      <c r="I21" s="4">
        <v>66.95</v>
      </c>
      <c r="J21" s="4">
        <v>87.6</v>
      </c>
      <c r="K21" s="8">
        <f t="shared" si="0"/>
        <v>75.210000000000008</v>
      </c>
      <c r="L21" s="4"/>
    </row>
    <row r="22" spans="1:12" ht="30" customHeight="1">
      <c r="A22" s="4">
        <v>19</v>
      </c>
      <c r="B22" s="4" t="s">
        <v>60</v>
      </c>
      <c r="C22" s="4" t="s">
        <v>61</v>
      </c>
      <c r="D22" s="4" t="s">
        <v>226</v>
      </c>
      <c r="E22" s="4" t="s">
        <v>10</v>
      </c>
      <c r="F22" s="4" t="s">
        <v>62</v>
      </c>
      <c r="G22" s="4">
        <v>60.1</v>
      </c>
      <c r="H22" s="4">
        <v>71</v>
      </c>
      <c r="I22" s="4">
        <v>65.55</v>
      </c>
      <c r="J22" s="4">
        <v>90.2</v>
      </c>
      <c r="K22" s="8">
        <f t="shared" si="0"/>
        <v>75.41</v>
      </c>
      <c r="L22" s="4"/>
    </row>
    <row r="23" spans="1:12" ht="30" customHeight="1">
      <c r="A23" s="4">
        <v>20</v>
      </c>
      <c r="B23" s="4" t="s">
        <v>63</v>
      </c>
      <c r="C23" s="4" t="s">
        <v>64</v>
      </c>
      <c r="D23" s="4" t="s">
        <v>226</v>
      </c>
      <c r="E23" s="4" t="s">
        <v>10</v>
      </c>
      <c r="F23" s="4" t="s">
        <v>65</v>
      </c>
      <c r="G23" s="4">
        <v>67.599999999999994</v>
      </c>
      <c r="H23" s="4">
        <v>67</v>
      </c>
      <c r="I23" s="4">
        <v>67.3</v>
      </c>
      <c r="J23" s="4">
        <v>90.4</v>
      </c>
      <c r="K23" s="8">
        <f t="shared" si="0"/>
        <v>76.539999999999992</v>
      </c>
      <c r="L23" s="4"/>
    </row>
    <row r="24" spans="1:12" ht="30" customHeight="1">
      <c r="A24" s="4">
        <v>21</v>
      </c>
      <c r="B24" s="4" t="s">
        <v>66</v>
      </c>
      <c r="C24" s="4" t="s">
        <v>67</v>
      </c>
      <c r="D24" s="4" t="s">
        <v>225</v>
      </c>
      <c r="E24" s="4" t="s">
        <v>10</v>
      </c>
      <c r="F24" s="4" t="s">
        <v>68</v>
      </c>
      <c r="G24" s="4">
        <v>52.7</v>
      </c>
      <c r="H24" s="4">
        <v>63</v>
      </c>
      <c r="I24" s="4">
        <v>57.85</v>
      </c>
      <c r="J24" s="4">
        <v>90.6</v>
      </c>
      <c r="K24" s="8">
        <f t="shared" si="0"/>
        <v>70.95</v>
      </c>
      <c r="L24" s="4"/>
    </row>
    <row r="25" spans="1:12" ht="30" customHeight="1">
      <c r="A25" s="4">
        <v>22</v>
      </c>
      <c r="B25" s="4" t="s">
        <v>69</v>
      </c>
      <c r="C25" s="4" t="s">
        <v>70</v>
      </c>
      <c r="D25" s="4" t="s">
        <v>225</v>
      </c>
      <c r="E25" s="4" t="s">
        <v>10</v>
      </c>
      <c r="F25" s="4" t="s">
        <v>71</v>
      </c>
      <c r="G25" s="4">
        <v>58.3</v>
      </c>
      <c r="H25" s="4">
        <v>65</v>
      </c>
      <c r="I25" s="4">
        <v>61.65</v>
      </c>
      <c r="J25" s="4">
        <v>85</v>
      </c>
      <c r="K25" s="8">
        <f t="shared" si="0"/>
        <v>70.989999999999995</v>
      </c>
      <c r="L25" s="4"/>
    </row>
    <row r="26" spans="1:12" ht="30" customHeight="1">
      <c r="A26" s="4">
        <v>23</v>
      </c>
      <c r="B26" s="4" t="s">
        <v>72</v>
      </c>
      <c r="C26" s="4" t="s">
        <v>73</v>
      </c>
      <c r="D26" s="4" t="s">
        <v>225</v>
      </c>
      <c r="E26" s="4" t="s">
        <v>10</v>
      </c>
      <c r="F26" s="4" t="s">
        <v>74</v>
      </c>
      <c r="G26" s="4">
        <v>53.1</v>
      </c>
      <c r="H26" s="4">
        <v>73.5</v>
      </c>
      <c r="I26" s="4">
        <v>63.3</v>
      </c>
      <c r="J26" s="4">
        <v>85.22</v>
      </c>
      <c r="K26" s="8">
        <f t="shared" si="0"/>
        <v>72.067999999999998</v>
      </c>
      <c r="L26" s="4"/>
    </row>
    <row r="27" spans="1:12" ht="30" customHeight="1">
      <c r="A27" s="4">
        <v>24</v>
      </c>
      <c r="B27" s="4" t="s">
        <v>75</v>
      </c>
      <c r="C27" s="4" t="s">
        <v>76</v>
      </c>
      <c r="D27" s="4" t="s">
        <v>225</v>
      </c>
      <c r="E27" s="4" t="s">
        <v>10</v>
      </c>
      <c r="F27" s="4" t="s">
        <v>77</v>
      </c>
      <c r="G27" s="4">
        <v>59.8</v>
      </c>
      <c r="H27" s="4">
        <v>65.5</v>
      </c>
      <c r="I27" s="4">
        <v>62.65</v>
      </c>
      <c r="J27" s="4">
        <v>86.9</v>
      </c>
      <c r="K27" s="8">
        <f t="shared" ref="K27:K47" si="2">I27*0.6+J27*0.4</f>
        <v>72.349999999999994</v>
      </c>
      <c r="L27" s="4"/>
    </row>
    <row r="28" spans="1:12" ht="30" customHeight="1">
      <c r="A28" s="4">
        <v>25</v>
      </c>
      <c r="B28" s="4" t="s">
        <v>78</v>
      </c>
      <c r="C28" s="4" t="s">
        <v>79</v>
      </c>
      <c r="D28" s="4" t="s">
        <v>225</v>
      </c>
      <c r="E28" s="4" t="s">
        <v>10</v>
      </c>
      <c r="F28" s="4" t="s">
        <v>80</v>
      </c>
      <c r="G28" s="4">
        <v>63.3</v>
      </c>
      <c r="H28" s="4">
        <v>71.5</v>
      </c>
      <c r="I28" s="4">
        <v>67.400000000000006</v>
      </c>
      <c r="J28" s="4">
        <v>88.6</v>
      </c>
      <c r="K28" s="8">
        <f t="shared" si="2"/>
        <v>75.88</v>
      </c>
      <c r="L28" s="4"/>
    </row>
    <row r="29" spans="1:12" ht="30" customHeight="1">
      <c r="A29" s="4">
        <v>26</v>
      </c>
      <c r="B29" s="4" t="s">
        <v>81</v>
      </c>
      <c r="C29" s="4" t="s">
        <v>82</v>
      </c>
      <c r="D29" s="4" t="s">
        <v>225</v>
      </c>
      <c r="E29" s="4" t="s">
        <v>10</v>
      </c>
      <c r="F29" s="4" t="s">
        <v>83</v>
      </c>
      <c r="G29" s="4">
        <v>50.7</v>
      </c>
      <c r="H29" s="4">
        <v>65</v>
      </c>
      <c r="I29" s="4">
        <v>57.85</v>
      </c>
      <c r="J29" s="4">
        <v>84</v>
      </c>
      <c r="K29" s="8">
        <f t="shared" si="2"/>
        <v>68.31</v>
      </c>
      <c r="L29" s="4"/>
    </row>
    <row r="30" spans="1:12" ht="30" customHeight="1">
      <c r="A30" s="4">
        <v>27</v>
      </c>
      <c r="B30" s="4" t="s">
        <v>84</v>
      </c>
      <c r="C30" s="4" t="s">
        <v>85</v>
      </c>
      <c r="D30" s="4" t="s">
        <v>225</v>
      </c>
      <c r="E30" s="4" t="s">
        <v>10</v>
      </c>
      <c r="F30" s="4" t="s">
        <v>86</v>
      </c>
      <c r="G30" s="4">
        <v>65.2</v>
      </c>
      <c r="H30" s="4">
        <v>68.5</v>
      </c>
      <c r="I30" s="4">
        <v>66.849999999999994</v>
      </c>
      <c r="J30" s="4">
        <v>87.2</v>
      </c>
      <c r="K30" s="8">
        <f t="shared" si="2"/>
        <v>74.989999999999995</v>
      </c>
      <c r="L30" s="4"/>
    </row>
    <row r="31" spans="1:12" ht="30" customHeight="1">
      <c r="A31" s="4">
        <v>28</v>
      </c>
      <c r="B31" s="4" t="s">
        <v>87</v>
      </c>
      <c r="C31" s="4" t="s">
        <v>88</v>
      </c>
      <c r="D31" s="4" t="s">
        <v>226</v>
      </c>
      <c r="E31" s="4" t="s">
        <v>10</v>
      </c>
      <c r="F31" s="4" t="s">
        <v>89</v>
      </c>
      <c r="G31" s="4">
        <v>66</v>
      </c>
      <c r="H31" s="4">
        <v>65</v>
      </c>
      <c r="I31" s="4">
        <v>65.5</v>
      </c>
      <c r="J31" s="4">
        <v>91.8</v>
      </c>
      <c r="K31" s="8">
        <f t="shared" si="2"/>
        <v>76.02</v>
      </c>
      <c r="L31" s="4"/>
    </row>
    <row r="32" spans="1:12" ht="30" customHeight="1">
      <c r="A32" s="4">
        <v>29</v>
      </c>
      <c r="B32" s="4" t="s">
        <v>90</v>
      </c>
      <c r="C32" s="4" t="s">
        <v>91</v>
      </c>
      <c r="D32" s="4" t="s">
        <v>226</v>
      </c>
      <c r="E32" s="4" t="s">
        <v>10</v>
      </c>
      <c r="F32" s="4" t="s">
        <v>92</v>
      </c>
      <c r="G32" s="4">
        <v>64.7</v>
      </c>
      <c r="H32" s="4">
        <v>66.5</v>
      </c>
      <c r="I32" s="4">
        <v>65.599999999999994</v>
      </c>
      <c r="J32" s="4">
        <v>93</v>
      </c>
      <c r="K32" s="8">
        <f t="shared" si="2"/>
        <v>76.56</v>
      </c>
      <c r="L32" s="4"/>
    </row>
    <row r="33" spans="1:12" ht="30" customHeight="1">
      <c r="A33" s="4">
        <v>30</v>
      </c>
      <c r="B33" s="4" t="s">
        <v>93</v>
      </c>
      <c r="C33" s="4" t="s">
        <v>94</v>
      </c>
      <c r="D33" s="4" t="s">
        <v>225</v>
      </c>
      <c r="E33" s="4" t="s">
        <v>10</v>
      </c>
      <c r="F33" s="4" t="s">
        <v>95</v>
      </c>
      <c r="G33" s="4">
        <v>60.7</v>
      </c>
      <c r="H33" s="4">
        <v>70.5</v>
      </c>
      <c r="I33" s="4">
        <v>65.599999999999994</v>
      </c>
      <c r="J33" s="4">
        <v>85.6</v>
      </c>
      <c r="K33" s="8">
        <f t="shared" si="2"/>
        <v>73.599999999999994</v>
      </c>
      <c r="L33" s="4"/>
    </row>
    <row r="34" spans="1:12" ht="30" customHeight="1">
      <c r="A34" s="4">
        <v>31</v>
      </c>
      <c r="B34" s="11" t="s">
        <v>99</v>
      </c>
      <c r="C34" s="11" t="s">
        <v>100</v>
      </c>
      <c r="D34" s="4" t="s">
        <v>226</v>
      </c>
      <c r="E34" s="11" t="s">
        <v>10</v>
      </c>
      <c r="F34" s="11" t="s">
        <v>101</v>
      </c>
      <c r="G34" s="11">
        <v>66.8</v>
      </c>
      <c r="H34" s="11">
        <v>70.5</v>
      </c>
      <c r="I34" s="11">
        <v>68.650000000000006</v>
      </c>
      <c r="J34" s="11">
        <v>91.66</v>
      </c>
      <c r="K34" s="12">
        <f t="shared" si="2"/>
        <v>77.854000000000013</v>
      </c>
      <c r="L34" s="11"/>
    </row>
    <row r="35" spans="1:12" ht="30" customHeight="1">
      <c r="A35" s="4">
        <v>32</v>
      </c>
      <c r="B35" s="11" t="s">
        <v>103</v>
      </c>
      <c r="C35" s="11" t="s">
        <v>102</v>
      </c>
      <c r="D35" s="4" t="s">
        <v>226</v>
      </c>
      <c r="E35" s="11" t="s">
        <v>10</v>
      </c>
      <c r="F35" s="11" t="s">
        <v>104</v>
      </c>
      <c r="G35" s="11">
        <v>55.7</v>
      </c>
      <c r="H35" s="11">
        <v>74</v>
      </c>
      <c r="I35" s="11">
        <v>64.849999999999994</v>
      </c>
      <c r="J35" s="11">
        <v>90.4</v>
      </c>
      <c r="K35" s="12">
        <f t="shared" si="2"/>
        <v>75.069999999999993</v>
      </c>
      <c r="L35" s="11"/>
    </row>
    <row r="36" spans="1:12" ht="30" customHeight="1">
      <c r="A36" s="4">
        <v>33</v>
      </c>
      <c r="B36" s="11" t="s">
        <v>106</v>
      </c>
      <c r="C36" s="11" t="s">
        <v>105</v>
      </c>
      <c r="D36" s="4" t="s">
        <v>225</v>
      </c>
      <c r="E36" s="11" t="s">
        <v>10</v>
      </c>
      <c r="F36" s="11" t="s">
        <v>107</v>
      </c>
      <c r="G36" s="11">
        <v>64.2</v>
      </c>
      <c r="H36" s="11">
        <v>81</v>
      </c>
      <c r="I36" s="11">
        <v>72.599999999999994</v>
      </c>
      <c r="J36" s="11">
        <v>89.4</v>
      </c>
      <c r="K36" s="12">
        <f t="shared" si="2"/>
        <v>79.319999999999993</v>
      </c>
      <c r="L36" s="11"/>
    </row>
    <row r="37" spans="1:12" ht="30" customHeight="1">
      <c r="A37" s="4">
        <v>34</v>
      </c>
      <c r="B37" s="11" t="s">
        <v>108</v>
      </c>
      <c r="C37" s="11" t="s">
        <v>109</v>
      </c>
      <c r="D37" s="4" t="s">
        <v>226</v>
      </c>
      <c r="E37" s="11" t="s">
        <v>10</v>
      </c>
      <c r="F37" s="11" t="s">
        <v>110</v>
      </c>
      <c r="G37" s="11">
        <v>49.9</v>
      </c>
      <c r="H37" s="11">
        <v>71.5</v>
      </c>
      <c r="I37" s="11">
        <v>60.7</v>
      </c>
      <c r="J37" s="11">
        <v>87.6</v>
      </c>
      <c r="K37" s="12">
        <f t="shared" si="2"/>
        <v>71.460000000000008</v>
      </c>
      <c r="L37" s="11"/>
    </row>
    <row r="38" spans="1:12" ht="30" customHeight="1">
      <c r="A38" s="4">
        <v>35</v>
      </c>
      <c r="B38" s="11" t="s">
        <v>111</v>
      </c>
      <c r="C38" s="11" t="s">
        <v>112</v>
      </c>
      <c r="D38" s="4" t="s">
        <v>225</v>
      </c>
      <c r="E38" s="11" t="s">
        <v>10</v>
      </c>
      <c r="F38" s="11" t="s">
        <v>113</v>
      </c>
      <c r="G38" s="11">
        <v>61.3</v>
      </c>
      <c r="H38" s="11">
        <v>82.5</v>
      </c>
      <c r="I38" s="11">
        <v>71.900000000000006</v>
      </c>
      <c r="J38" s="11">
        <v>89.6</v>
      </c>
      <c r="K38" s="12">
        <f t="shared" si="2"/>
        <v>78.97999999999999</v>
      </c>
      <c r="L38" s="11"/>
    </row>
    <row r="39" spans="1:12" ht="30" customHeight="1">
      <c r="A39" s="4">
        <v>36</v>
      </c>
      <c r="B39" s="11" t="s">
        <v>114</v>
      </c>
      <c r="C39" s="11" t="s">
        <v>115</v>
      </c>
      <c r="D39" s="4" t="s">
        <v>225</v>
      </c>
      <c r="E39" s="11" t="s">
        <v>10</v>
      </c>
      <c r="F39" s="11" t="s">
        <v>116</v>
      </c>
      <c r="G39" s="11">
        <v>63</v>
      </c>
      <c r="H39" s="11">
        <v>75.5</v>
      </c>
      <c r="I39" s="11">
        <v>69.25</v>
      </c>
      <c r="J39" s="11">
        <v>86.6</v>
      </c>
      <c r="K39" s="12">
        <f t="shared" si="2"/>
        <v>76.19</v>
      </c>
      <c r="L39" s="11"/>
    </row>
    <row r="40" spans="1:12" ht="30" customHeight="1">
      <c r="A40" s="4">
        <v>37</v>
      </c>
      <c r="B40" s="11" t="s">
        <v>117</v>
      </c>
      <c r="C40" s="11" t="s">
        <v>118</v>
      </c>
      <c r="D40" s="4" t="s">
        <v>225</v>
      </c>
      <c r="E40" s="11" t="s">
        <v>10</v>
      </c>
      <c r="F40" s="11" t="s">
        <v>119</v>
      </c>
      <c r="G40" s="11">
        <v>61.8</v>
      </c>
      <c r="H40" s="11">
        <v>82</v>
      </c>
      <c r="I40" s="11">
        <v>71.900000000000006</v>
      </c>
      <c r="J40" s="11">
        <v>87.4</v>
      </c>
      <c r="K40" s="12">
        <f t="shared" si="2"/>
        <v>78.099999999999994</v>
      </c>
      <c r="L40" s="11"/>
    </row>
    <row r="41" spans="1:12" ht="30" customHeight="1">
      <c r="A41" s="4">
        <v>38</v>
      </c>
      <c r="B41" s="11" t="s">
        <v>121</v>
      </c>
      <c r="C41" s="11" t="s">
        <v>120</v>
      </c>
      <c r="D41" s="4" t="s">
        <v>225</v>
      </c>
      <c r="E41" s="11" t="s">
        <v>10</v>
      </c>
      <c r="F41" s="11" t="s">
        <v>122</v>
      </c>
      <c r="G41" s="11">
        <v>62.4</v>
      </c>
      <c r="H41" s="11">
        <v>76</v>
      </c>
      <c r="I41" s="11">
        <v>69.2</v>
      </c>
      <c r="J41" s="11">
        <v>88.6</v>
      </c>
      <c r="K41" s="12">
        <f t="shared" si="2"/>
        <v>76.960000000000008</v>
      </c>
      <c r="L41" s="11"/>
    </row>
    <row r="42" spans="1:12" ht="30" customHeight="1">
      <c r="A42" s="4">
        <v>39</v>
      </c>
      <c r="B42" s="11" t="s">
        <v>123</v>
      </c>
      <c r="C42" s="11" t="s">
        <v>124</v>
      </c>
      <c r="D42" s="4" t="s">
        <v>226</v>
      </c>
      <c r="E42" s="11" t="s">
        <v>10</v>
      </c>
      <c r="F42" s="11" t="s">
        <v>125</v>
      </c>
      <c r="G42" s="11">
        <v>62.9</v>
      </c>
      <c r="H42" s="11">
        <v>77.5</v>
      </c>
      <c r="I42" s="11">
        <v>70.2</v>
      </c>
      <c r="J42" s="11">
        <v>91.2</v>
      </c>
      <c r="K42" s="12">
        <f t="shared" si="2"/>
        <v>78.599999999999994</v>
      </c>
      <c r="L42" s="11"/>
    </row>
    <row r="43" spans="1:12" ht="30" customHeight="1">
      <c r="A43" s="4">
        <v>40</v>
      </c>
      <c r="B43" s="11" t="s">
        <v>126</v>
      </c>
      <c r="C43" s="11" t="s">
        <v>127</v>
      </c>
      <c r="D43" s="4" t="s">
        <v>226</v>
      </c>
      <c r="E43" s="11" t="s">
        <v>10</v>
      </c>
      <c r="F43" s="11" t="s">
        <v>128</v>
      </c>
      <c r="G43" s="11">
        <v>33.299999999999997</v>
      </c>
      <c r="H43" s="11">
        <v>75</v>
      </c>
      <c r="I43" s="11">
        <v>54.15</v>
      </c>
      <c r="J43" s="11">
        <v>86.6</v>
      </c>
      <c r="K43" s="12">
        <f t="shared" si="2"/>
        <v>67.13</v>
      </c>
      <c r="L43" s="11"/>
    </row>
    <row r="44" spans="1:12" ht="30" customHeight="1">
      <c r="A44" s="4">
        <v>41</v>
      </c>
      <c r="B44" s="11" t="s">
        <v>130</v>
      </c>
      <c r="C44" s="11" t="s">
        <v>129</v>
      </c>
      <c r="D44" s="4" t="s">
        <v>225</v>
      </c>
      <c r="E44" s="11" t="s">
        <v>10</v>
      </c>
      <c r="F44" s="11" t="s">
        <v>131</v>
      </c>
      <c r="G44" s="11">
        <v>57.7</v>
      </c>
      <c r="H44" s="11">
        <v>75</v>
      </c>
      <c r="I44" s="11">
        <v>66.349999999999994</v>
      </c>
      <c r="J44" s="11">
        <v>85.9</v>
      </c>
      <c r="K44" s="12">
        <f t="shared" si="2"/>
        <v>74.17</v>
      </c>
      <c r="L44" s="11"/>
    </row>
    <row r="45" spans="1:12" ht="30" customHeight="1">
      <c r="A45" s="4">
        <v>42</v>
      </c>
      <c r="B45" s="11" t="s">
        <v>132</v>
      </c>
      <c r="C45" s="11" t="s">
        <v>133</v>
      </c>
      <c r="D45" s="4" t="s">
        <v>226</v>
      </c>
      <c r="E45" s="11" t="s">
        <v>10</v>
      </c>
      <c r="F45" s="11" t="s">
        <v>134</v>
      </c>
      <c r="G45" s="11">
        <v>58.6</v>
      </c>
      <c r="H45" s="11">
        <v>74</v>
      </c>
      <c r="I45" s="11">
        <v>66.3</v>
      </c>
      <c r="J45" s="11">
        <v>86.86</v>
      </c>
      <c r="K45" s="12">
        <f t="shared" si="2"/>
        <v>74.524000000000001</v>
      </c>
      <c r="L45" s="11"/>
    </row>
    <row r="46" spans="1:12" ht="30" customHeight="1">
      <c r="A46" s="4">
        <v>43</v>
      </c>
      <c r="B46" s="11" t="s">
        <v>135</v>
      </c>
      <c r="C46" s="11" t="s">
        <v>136</v>
      </c>
      <c r="D46" s="4" t="s">
        <v>226</v>
      </c>
      <c r="E46" s="11" t="s">
        <v>10</v>
      </c>
      <c r="F46" s="11" t="s">
        <v>137</v>
      </c>
      <c r="G46" s="11">
        <v>68</v>
      </c>
      <c r="H46" s="11">
        <v>74</v>
      </c>
      <c r="I46" s="11">
        <v>71</v>
      </c>
      <c r="J46" s="11">
        <v>86.7</v>
      </c>
      <c r="K46" s="12">
        <f t="shared" si="2"/>
        <v>77.28</v>
      </c>
      <c r="L46" s="11"/>
    </row>
    <row r="47" spans="1:12" ht="30" customHeight="1">
      <c r="A47" s="4">
        <v>44</v>
      </c>
      <c r="B47" s="11" t="s">
        <v>138</v>
      </c>
      <c r="C47" s="11" t="s">
        <v>139</v>
      </c>
      <c r="D47" s="4" t="s">
        <v>226</v>
      </c>
      <c r="E47" s="11" t="s">
        <v>10</v>
      </c>
      <c r="F47" s="11" t="s">
        <v>140</v>
      </c>
      <c r="G47" s="11">
        <v>52.3</v>
      </c>
      <c r="H47" s="11">
        <v>81</v>
      </c>
      <c r="I47" s="11">
        <v>66.650000000000006</v>
      </c>
      <c r="J47" s="11">
        <v>90</v>
      </c>
      <c r="K47" s="12">
        <f t="shared" si="2"/>
        <v>75.990000000000009</v>
      </c>
      <c r="L47" s="11"/>
    </row>
    <row r="48" spans="1:12" ht="30" customHeight="1">
      <c r="A48" s="4">
        <v>45</v>
      </c>
      <c r="B48" s="11" t="s">
        <v>141</v>
      </c>
      <c r="C48" s="11" t="s">
        <v>142</v>
      </c>
      <c r="D48" s="4" t="s">
        <v>225</v>
      </c>
      <c r="E48" s="11" t="s">
        <v>10</v>
      </c>
      <c r="F48" s="11" t="s">
        <v>143</v>
      </c>
      <c r="G48" s="11">
        <v>57</v>
      </c>
      <c r="H48" s="11">
        <v>84.5</v>
      </c>
      <c r="I48" s="11">
        <v>70.75</v>
      </c>
      <c r="J48" s="11">
        <v>90</v>
      </c>
      <c r="K48" s="12">
        <f t="shared" ref="K48:K54" si="3">I48*0.6+J48*0.4</f>
        <v>78.449999999999989</v>
      </c>
      <c r="L48" s="11"/>
    </row>
    <row r="49" spans="1:12" ht="30" customHeight="1">
      <c r="A49" s="4">
        <v>46</v>
      </c>
      <c r="B49" s="11" t="s">
        <v>144</v>
      </c>
      <c r="C49" s="11" t="s">
        <v>145</v>
      </c>
      <c r="D49" s="4" t="s">
        <v>226</v>
      </c>
      <c r="E49" s="11" t="s">
        <v>10</v>
      </c>
      <c r="F49" s="11" t="s">
        <v>146</v>
      </c>
      <c r="G49" s="11">
        <v>59.7</v>
      </c>
      <c r="H49" s="11">
        <v>74.5</v>
      </c>
      <c r="I49" s="11">
        <v>67.099999999999994</v>
      </c>
      <c r="J49" s="11">
        <v>91</v>
      </c>
      <c r="K49" s="12">
        <f t="shared" si="3"/>
        <v>76.66</v>
      </c>
      <c r="L49" s="11"/>
    </row>
    <row r="50" spans="1:12" ht="30" customHeight="1">
      <c r="A50" s="4">
        <v>47</v>
      </c>
      <c r="B50" s="11" t="s">
        <v>148</v>
      </c>
      <c r="C50" s="11" t="s">
        <v>147</v>
      </c>
      <c r="D50" s="4" t="s">
        <v>226</v>
      </c>
      <c r="E50" s="11" t="s">
        <v>10</v>
      </c>
      <c r="F50" s="11" t="s">
        <v>149</v>
      </c>
      <c r="G50" s="11">
        <v>51</v>
      </c>
      <c r="H50" s="11">
        <v>81.5</v>
      </c>
      <c r="I50" s="11">
        <v>66.25</v>
      </c>
      <c r="J50" s="11">
        <v>91</v>
      </c>
      <c r="K50" s="12">
        <f t="shared" si="3"/>
        <v>76.150000000000006</v>
      </c>
      <c r="L50" s="11"/>
    </row>
    <row r="51" spans="1:12" ht="30" customHeight="1">
      <c r="A51" s="4">
        <v>48</v>
      </c>
      <c r="B51" s="11" t="s">
        <v>150</v>
      </c>
      <c r="C51" s="11" t="s">
        <v>151</v>
      </c>
      <c r="D51" s="4" t="s">
        <v>226</v>
      </c>
      <c r="E51" s="11" t="s">
        <v>10</v>
      </c>
      <c r="F51" s="11" t="s">
        <v>152</v>
      </c>
      <c r="G51" s="11">
        <v>48.5</v>
      </c>
      <c r="H51" s="11">
        <v>78</v>
      </c>
      <c r="I51" s="11">
        <v>63.25</v>
      </c>
      <c r="J51" s="11">
        <v>85.4</v>
      </c>
      <c r="K51" s="12">
        <f t="shared" si="3"/>
        <v>72.11</v>
      </c>
      <c r="L51" s="11"/>
    </row>
    <row r="52" spans="1:12" ht="30" customHeight="1">
      <c r="A52" s="4">
        <v>49</v>
      </c>
      <c r="B52" s="11" t="s">
        <v>153</v>
      </c>
      <c r="C52" s="11" t="s">
        <v>154</v>
      </c>
      <c r="D52" s="4" t="s">
        <v>226</v>
      </c>
      <c r="E52" s="11" t="s">
        <v>10</v>
      </c>
      <c r="F52" s="11" t="s">
        <v>155</v>
      </c>
      <c r="G52" s="11">
        <v>47.5</v>
      </c>
      <c r="H52" s="11">
        <v>74.5</v>
      </c>
      <c r="I52" s="11">
        <v>61</v>
      </c>
      <c r="J52" s="11">
        <v>88.2</v>
      </c>
      <c r="K52" s="12">
        <f t="shared" si="3"/>
        <v>71.88</v>
      </c>
      <c r="L52" s="11"/>
    </row>
    <row r="53" spans="1:12" ht="30" customHeight="1">
      <c r="A53" s="4">
        <v>50</v>
      </c>
      <c r="B53" s="11" t="s">
        <v>157</v>
      </c>
      <c r="C53" s="11" t="s">
        <v>156</v>
      </c>
      <c r="D53" s="4" t="s">
        <v>225</v>
      </c>
      <c r="E53" s="11" t="s">
        <v>10</v>
      </c>
      <c r="F53" s="11" t="s">
        <v>158</v>
      </c>
      <c r="G53" s="11">
        <v>47.5</v>
      </c>
      <c r="H53" s="11">
        <v>79</v>
      </c>
      <c r="I53" s="11">
        <v>63.25</v>
      </c>
      <c r="J53" s="11">
        <v>82.5</v>
      </c>
      <c r="K53" s="12">
        <f t="shared" si="3"/>
        <v>70.949999999999989</v>
      </c>
      <c r="L53" s="11"/>
    </row>
    <row r="54" spans="1:12" ht="30" customHeight="1">
      <c r="A54" s="4">
        <v>51</v>
      </c>
      <c r="B54" s="11" t="s">
        <v>159</v>
      </c>
      <c r="C54" s="11" t="s">
        <v>160</v>
      </c>
      <c r="D54" s="4" t="s">
        <v>226</v>
      </c>
      <c r="E54" s="11" t="s">
        <v>10</v>
      </c>
      <c r="F54" s="11" t="s">
        <v>161</v>
      </c>
      <c r="G54" s="11">
        <v>61.4</v>
      </c>
      <c r="H54" s="11">
        <v>78</v>
      </c>
      <c r="I54" s="11">
        <v>69.7</v>
      </c>
      <c r="J54" s="11">
        <v>87.58</v>
      </c>
      <c r="K54" s="12">
        <f t="shared" si="3"/>
        <v>76.852000000000004</v>
      </c>
      <c r="L54" s="11"/>
    </row>
    <row r="55" spans="1:12" ht="30" customHeight="1">
      <c r="A55" s="4">
        <v>52</v>
      </c>
      <c r="B55" s="4" t="s">
        <v>162</v>
      </c>
      <c r="C55" s="4" t="s">
        <v>163</v>
      </c>
      <c r="D55" s="4" t="s">
        <v>225</v>
      </c>
      <c r="E55" s="4" t="s">
        <v>32</v>
      </c>
      <c r="F55" s="11" t="s">
        <v>164</v>
      </c>
      <c r="G55" s="4">
        <v>54.7</v>
      </c>
      <c r="H55" s="4">
        <v>70.5</v>
      </c>
      <c r="I55" s="4">
        <v>62.6</v>
      </c>
      <c r="J55" s="4">
        <v>86.34</v>
      </c>
      <c r="K55" s="8">
        <f t="shared" ref="K55:K74" si="4">I55*0.6+J55*0.4</f>
        <v>72.096000000000004</v>
      </c>
      <c r="L55" s="4"/>
    </row>
    <row r="56" spans="1:12" ht="30" customHeight="1">
      <c r="A56" s="4">
        <v>53</v>
      </c>
      <c r="B56" s="4" t="s">
        <v>165</v>
      </c>
      <c r="C56" s="4" t="s">
        <v>163</v>
      </c>
      <c r="D56" s="4" t="s">
        <v>225</v>
      </c>
      <c r="E56" s="4" t="s">
        <v>32</v>
      </c>
      <c r="F56" s="11" t="s">
        <v>166</v>
      </c>
      <c r="G56" s="4">
        <v>56.5</v>
      </c>
      <c r="H56" s="4">
        <v>63.5</v>
      </c>
      <c r="I56" s="4">
        <v>60</v>
      </c>
      <c r="J56" s="4">
        <v>85.24</v>
      </c>
      <c r="K56" s="8">
        <f t="shared" si="4"/>
        <v>70.096000000000004</v>
      </c>
      <c r="L56" s="4"/>
    </row>
    <row r="57" spans="1:12" ht="30" customHeight="1">
      <c r="A57" s="4">
        <v>54</v>
      </c>
      <c r="B57" s="4" t="s">
        <v>168</v>
      </c>
      <c r="C57" s="4" t="s">
        <v>167</v>
      </c>
      <c r="D57" s="4" t="s">
        <v>225</v>
      </c>
      <c r="E57" s="4" t="s">
        <v>10</v>
      </c>
      <c r="F57" s="11" t="s">
        <v>169</v>
      </c>
      <c r="G57" s="4">
        <v>56.3</v>
      </c>
      <c r="H57" s="4">
        <v>63.5</v>
      </c>
      <c r="I57" s="4">
        <v>59.9</v>
      </c>
      <c r="J57" s="4">
        <v>85.24</v>
      </c>
      <c r="K57" s="8">
        <f t="shared" si="4"/>
        <v>70.036000000000001</v>
      </c>
      <c r="L57" s="4"/>
    </row>
    <row r="58" spans="1:12" ht="30" customHeight="1">
      <c r="A58" s="4">
        <v>55</v>
      </c>
      <c r="B58" s="4" t="s">
        <v>170</v>
      </c>
      <c r="C58" s="4" t="s">
        <v>171</v>
      </c>
      <c r="D58" s="4" t="s">
        <v>225</v>
      </c>
      <c r="E58" s="4" t="s">
        <v>10</v>
      </c>
      <c r="F58" s="11" t="s">
        <v>172</v>
      </c>
      <c r="G58" s="4">
        <v>56.6</v>
      </c>
      <c r="H58" s="4">
        <v>67.5</v>
      </c>
      <c r="I58" s="4">
        <v>62.05</v>
      </c>
      <c r="J58" s="4">
        <v>84.34</v>
      </c>
      <c r="K58" s="8">
        <f t="shared" si="4"/>
        <v>70.966000000000008</v>
      </c>
      <c r="L58" s="4"/>
    </row>
    <row r="59" spans="1:12" ht="30" customHeight="1">
      <c r="A59" s="4">
        <v>56</v>
      </c>
      <c r="B59" s="4" t="s">
        <v>173</v>
      </c>
      <c r="C59" s="4" t="s">
        <v>174</v>
      </c>
      <c r="D59" s="4" t="s">
        <v>225</v>
      </c>
      <c r="E59" s="4" t="s">
        <v>10</v>
      </c>
      <c r="F59" s="11" t="s">
        <v>175</v>
      </c>
      <c r="G59" s="4">
        <v>58.9</v>
      </c>
      <c r="H59" s="4">
        <v>72.5</v>
      </c>
      <c r="I59" s="4">
        <v>65.7</v>
      </c>
      <c r="J59" s="4">
        <v>85.8</v>
      </c>
      <c r="K59" s="8">
        <f t="shared" si="4"/>
        <v>73.740000000000009</v>
      </c>
      <c r="L59" s="4"/>
    </row>
    <row r="60" spans="1:12" ht="30" customHeight="1">
      <c r="A60" s="4">
        <v>57</v>
      </c>
      <c r="B60" s="4" t="s">
        <v>176</v>
      </c>
      <c r="C60" s="4" t="s">
        <v>177</v>
      </c>
      <c r="D60" s="4" t="s">
        <v>225</v>
      </c>
      <c r="E60" s="4" t="s">
        <v>10</v>
      </c>
      <c r="F60" s="11" t="s">
        <v>178</v>
      </c>
      <c r="G60" s="4">
        <v>62.8</v>
      </c>
      <c r="H60" s="4">
        <v>68</v>
      </c>
      <c r="I60" s="4">
        <v>65.400000000000006</v>
      </c>
      <c r="J60" s="4">
        <v>85.5</v>
      </c>
      <c r="K60" s="8">
        <f t="shared" si="4"/>
        <v>73.44</v>
      </c>
      <c r="L60" s="4"/>
    </row>
    <row r="61" spans="1:12" ht="30" customHeight="1">
      <c r="A61" s="4">
        <v>58</v>
      </c>
      <c r="B61" s="4" t="s">
        <v>179</v>
      </c>
      <c r="C61" s="4" t="s">
        <v>180</v>
      </c>
      <c r="D61" s="4" t="s">
        <v>226</v>
      </c>
      <c r="E61" s="4" t="s">
        <v>32</v>
      </c>
      <c r="F61" s="11" t="s">
        <v>181</v>
      </c>
      <c r="G61" s="4">
        <v>56.3</v>
      </c>
      <c r="H61" s="4">
        <v>70</v>
      </c>
      <c r="I61" s="4">
        <v>63.15</v>
      </c>
      <c r="J61" s="4">
        <v>83.6</v>
      </c>
      <c r="K61" s="8">
        <f t="shared" si="4"/>
        <v>71.33</v>
      </c>
      <c r="L61" s="4"/>
    </row>
    <row r="62" spans="1:12" ht="30" customHeight="1">
      <c r="A62" s="4">
        <v>59</v>
      </c>
      <c r="B62" s="4" t="s">
        <v>182</v>
      </c>
      <c r="C62" s="4" t="s">
        <v>180</v>
      </c>
      <c r="D62" s="4" t="s">
        <v>226</v>
      </c>
      <c r="E62" s="4" t="s">
        <v>32</v>
      </c>
      <c r="F62" s="11" t="s">
        <v>183</v>
      </c>
      <c r="G62" s="4">
        <v>52.2</v>
      </c>
      <c r="H62" s="4">
        <v>65</v>
      </c>
      <c r="I62" s="4">
        <v>58.6</v>
      </c>
      <c r="J62" s="4">
        <v>86.8</v>
      </c>
      <c r="K62" s="8">
        <f t="shared" si="4"/>
        <v>69.88</v>
      </c>
      <c r="L62" s="4"/>
    </row>
    <row r="63" spans="1:12" ht="30" customHeight="1">
      <c r="A63" s="4">
        <v>60</v>
      </c>
      <c r="B63" s="4" t="s">
        <v>184</v>
      </c>
      <c r="C63" s="4" t="s">
        <v>185</v>
      </c>
      <c r="D63" s="4" t="s">
        <v>225</v>
      </c>
      <c r="E63" s="4" t="s">
        <v>32</v>
      </c>
      <c r="F63" s="11" t="s">
        <v>186</v>
      </c>
      <c r="G63" s="4">
        <v>62.4</v>
      </c>
      <c r="H63" s="4">
        <v>67.5</v>
      </c>
      <c r="I63" s="4">
        <v>64.95</v>
      </c>
      <c r="J63" s="4">
        <v>84.7</v>
      </c>
      <c r="K63" s="8">
        <f t="shared" si="4"/>
        <v>72.849999999999994</v>
      </c>
      <c r="L63" s="4"/>
    </row>
    <row r="64" spans="1:12" ht="30" customHeight="1">
      <c r="A64" s="4">
        <v>61</v>
      </c>
      <c r="B64" s="4" t="s">
        <v>187</v>
      </c>
      <c r="C64" s="4" t="s">
        <v>185</v>
      </c>
      <c r="D64" s="4" t="s">
        <v>225</v>
      </c>
      <c r="E64" s="4" t="s">
        <v>32</v>
      </c>
      <c r="F64" s="11" t="s">
        <v>188</v>
      </c>
      <c r="G64" s="4">
        <v>56.3</v>
      </c>
      <c r="H64" s="4">
        <v>68</v>
      </c>
      <c r="I64" s="4">
        <v>62.15</v>
      </c>
      <c r="J64" s="4">
        <v>84.9</v>
      </c>
      <c r="K64" s="8">
        <f t="shared" si="4"/>
        <v>71.25</v>
      </c>
      <c r="L64" s="4"/>
    </row>
    <row r="65" spans="1:12" ht="30" customHeight="1">
      <c r="A65" s="4">
        <v>62</v>
      </c>
      <c r="B65" s="4" t="s">
        <v>189</v>
      </c>
      <c r="C65" s="4" t="s">
        <v>190</v>
      </c>
      <c r="D65" s="4" t="s">
        <v>226</v>
      </c>
      <c r="E65" s="4" t="s">
        <v>10</v>
      </c>
      <c r="F65" s="11" t="s">
        <v>191</v>
      </c>
      <c r="G65" s="4">
        <v>69.8</v>
      </c>
      <c r="H65" s="4">
        <v>58.5</v>
      </c>
      <c r="I65" s="4">
        <v>64.150000000000006</v>
      </c>
      <c r="J65" s="4">
        <v>92</v>
      </c>
      <c r="K65" s="8">
        <f t="shared" si="4"/>
        <v>75.290000000000006</v>
      </c>
      <c r="L65" s="4"/>
    </row>
    <row r="66" spans="1:12" ht="30" customHeight="1">
      <c r="A66" s="4">
        <v>63</v>
      </c>
      <c r="B66" s="4" t="s">
        <v>192</v>
      </c>
      <c r="C66" s="4" t="s">
        <v>193</v>
      </c>
      <c r="D66" s="4" t="s">
        <v>225</v>
      </c>
      <c r="E66" s="4" t="s">
        <v>10</v>
      </c>
      <c r="F66" s="11" t="s">
        <v>194</v>
      </c>
      <c r="G66" s="4">
        <v>64.8</v>
      </c>
      <c r="H66" s="4">
        <v>61</v>
      </c>
      <c r="I66" s="4">
        <v>62.9</v>
      </c>
      <c r="J66" s="4">
        <v>89</v>
      </c>
      <c r="K66" s="8">
        <f t="shared" si="4"/>
        <v>73.34</v>
      </c>
      <c r="L66" s="4"/>
    </row>
    <row r="67" spans="1:12" ht="30" customHeight="1">
      <c r="A67" s="4">
        <v>64</v>
      </c>
      <c r="B67" s="4" t="s">
        <v>195</v>
      </c>
      <c r="C67" s="4" t="s">
        <v>196</v>
      </c>
      <c r="D67" s="4" t="s">
        <v>225</v>
      </c>
      <c r="E67" s="4" t="s">
        <v>10</v>
      </c>
      <c r="F67" s="11" t="s">
        <v>197</v>
      </c>
      <c r="G67" s="4">
        <v>61.7</v>
      </c>
      <c r="H67" s="4">
        <v>66</v>
      </c>
      <c r="I67" s="4">
        <v>63.85</v>
      </c>
      <c r="J67" s="4">
        <v>84.8</v>
      </c>
      <c r="K67" s="8">
        <f t="shared" si="4"/>
        <v>72.23</v>
      </c>
      <c r="L67" s="4"/>
    </row>
    <row r="68" spans="1:12" ht="30" customHeight="1">
      <c r="A68" s="4">
        <v>65</v>
      </c>
      <c r="B68" s="4" t="s">
        <v>201</v>
      </c>
      <c r="C68" s="4" t="s">
        <v>199</v>
      </c>
      <c r="D68" s="4" t="s">
        <v>225</v>
      </c>
      <c r="E68" s="4" t="s">
        <v>32</v>
      </c>
      <c r="F68" s="11" t="s">
        <v>202</v>
      </c>
      <c r="G68" s="4">
        <v>55.5</v>
      </c>
      <c r="H68" s="4">
        <v>68</v>
      </c>
      <c r="I68" s="4">
        <v>61.75</v>
      </c>
      <c r="J68" s="4">
        <v>89.6</v>
      </c>
      <c r="K68" s="8">
        <f t="shared" si="4"/>
        <v>72.889999999999986</v>
      </c>
      <c r="L68" s="4"/>
    </row>
    <row r="69" spans="1:12" ht="30" customHeight="1">
      <c r="A69" s="4">
        <v>66</v>
      </c>
      <c r="B69" s="4" t="s">
        <v>198</v>
      </c>
      <c r="C69" s="4" t="s">
        <v>199</v>
      </c>
      <c r="D69" s="4" t="s">
        <v>225</v>
      </c>
      <c r="E69" s="4" t="s">
        <v>32</v>
      </c>
      <c r="F69" s="11" t="s">
        <v>200</v>
      </c>
      <c r="G69" s="4">
        <v>61.1</v>
      </c>
      <c r="H69" s="4">
        <v>63</v>
      </c>
      <c r="I69" s="4">
        <v>62.05</v>
      </c>
      <c r="J69" s="4">
        <v>85.2</v>
      </c>
      <c r="K69" s="8">
        <f t="shared" si="4"/>
        <v>71.31</v>
      </c>
      <c r="L69" s="4"/>
    </row>
    <row r="70" spans="1:12" ht="30" customHeight="1">
      <c r="A70" s="4">
        <v>67</v>
      </c>
      <c r="B70" s="4" t="s">
        <v>203</v>
      </c>
      <c r="C70" s="4" t="s">
        <v>204</v>
      </c>
      <c r="D70" s="4" t="s">
        <v>225</v>
      </c>
      <c r="E70" s="4" t="s">
        <v>10</v>
      </c>
      <c r="F70" s="11" t="s">
        <v>205</v>
      </c>
      <c r="G70" s="4">
        <v>49.4</v>
      </c>
      <c r="H70" s="4">
        <v>72</v>
      </c>
      <c r="I70" s="4">
        <v>60.7</v>
      </c>
      <c r="J70" s="4">
        <v>85.6</v>
      </c>
      <c r="K70" s="8">
        <f t="shared" si="4"/>
        <v>70.66</v>
      </c>
      <c r="L70" s="4"/>
    </row>
    <row r="71" spans="1:12" ht="30" customHeight="1">
      <c r="A71" s="4">
        <v>68</v>
      </c>
      <c r="B71" s="4" t="s">
        <v>209</v>
      </c>
      <c r="C71" s="4" t="s">
        <v>207</v>
      </c>
      <c r="D71" s="4" t="s">
        <v>226</v>
      </c>
      <c r="E71" s="4" t="s">
        <v>32</v>
      </c>
      <c r="F71" s="11" t="s">
        <v>210</v>
      </c>
      <c r="G71" s="4">
        <v>59.4</v>
      </c>
      <c r="H71" s="4">
        <v>59</v>
      </c>
      <c r="I71" s="4">
        <v>59.2</v>
      </c>
      <c r="J71" s="4">
        <v>87.72</v>
      </c>
      <c r="K71" s="8">
        <f t="shared" si="4"/>
        <v>70.608000000000004</v>
      </c>
      <c r="L71" s="4"/>
    </row>
    <row r="72" spans="1:12" ht="30" customHeight="1">
      <c r="A72" s="4">
        <v>69</v>
      </c>
      <c r="B72" s="4" t="s">
        <v>206</v>
      </c>
      <c r="C72" s="4" t="s">
        <v>207</v>
      </c>
      <c r="D72" s="4" t="s">
        <v>225</v>
      </c>
      <c r="E72" s="4" t="s">
        <v>32</v>
      </c>
      <c r="F72" s="11" t="s">
        <v>208</v>
      </c>
      <c r="G72" s="4">
        <v>52.8</v>
      </c>
      <c r="H72" s="4">
        <v>68.5</v>
      </c>
      <c r="I72" s="4">
        <v>60.65</v>
      </c>
      <c r="J72" s="4">
        <v>84.62</v>
      </c>
      <c r="K72" s="8">
        <f t="shared" si="4"/>
        <v>70.238</v>
      </c>
      <c r="L72" s="4"/>
    </row>
    <row r="73" spans="1:12" ht="30" customHeight="1">
      <c r="A73" s="4">
        <v>70</v>
      </c>
      <c r="B73" s="4" t="s">
        <v>211</v>
      </c>
      <c r="C73" s="4" t="s">
        <v>212</v>
      </c>
      <c r="D73" s="4" t="s">
        <v>225</v>
      </c>
      <c r="E73" s="4" t="s">
        <v>32</v>
      </c>
      <c r="F73" s="11" t="s">
        <v>213</v>
      </c>
      <c r="G73" s="4">
        <v>61.9</v>
      </c>
      <c r="H73" s="4">
        <v>64.5</v>
      </c>
      <c r="I73" s="4">
        <v>63.2</v>
      </c>
      <c r="J73" s="4">
        <v>83.5</v>
      </c>
      <c r="K73" s="8">
        <f t="shared" si="4"/>
        <v>71.319999999999993</v>
      </c>
      <c r="L73" s="4"/>
    </row>
    <row r="74" spans="1:12" ht="30" customHeight="1">
      <c r="A74" s="4">
        <v>71</v>
      </c>
      <c r="B74" s="4" t="s">
        <v>214</v>
      </c>
      <c r="C74" s="4" t="s">
        <v>212</v>
      </c>
      <c r="D74" s="4" t="s">
        <v>225</v>
      </c>
      <c r="E74" s="4" t="s">
        <v>32</v>
      </c>
      <c r="F74" s="11" t="s">
        <v>215</v>
      </c>
      <c r="G74" s="4">
        <v>59.6</v>
      </c>
      <c r="H74" s="4">
        <v>61.5</v>
      </c>
      <c r="I74" s="4">
        <v>60.55</v>
      </c>
      <c r="J74" s="4">
        <v>85.98</v>
      </c>
      <c r="K74" s="8">
        <f t="shared" si="4"/>
        <v>70.722000000000008</v>
      </c>
      <c r="L74" s="4"/>
    </row>
    <row r="75" spans="1:12" ht="30" customHeight="1">
      <c r="A75" s="4">
        <v>72</v>
      </c>
      <c r="B75" s="4" t="s">
        <v>216</v>
      </c>
      <c r="C75" s="4" t="s">
        <v>217</v>
      </c>
      <c r="D75" s="4" t="s">
        <v>225</v>
      </c>
      <c r="E75" s="4" t="s">
        <v>10</v>
      </c>
      <c r="F75" s="11" t="s">
        <v>218</v>
      </c>
      <c r="G75" s="4">
        <v>54.6</v>
      </c>
      <c r="H75" s="4">
        <v>62.5</v>
      </c>
      <c r="I75" s="4">
        <v>58.55</v>
      </c>
      <c r="J75" s="4">
        <v>90</v>
      </c>
      <c r="K75" s="8">
        <f t="shared" ref="K75:K77" si="5">I75*0.6+J75*0.4</f>
        <v>71.13</v>
      </c>
      <c r="L75" s="4"/>
    </row>
    <row r="76" spans="1:12" ht="30" customHeight="1">
      <c r="A76" s="4">
        <v>73</v>
      </c>
      <c r="B76" s="4" t="s">
        <v>219</v>
      </c>
      <c r="C76" s="4" t="s">
        <v>220</v>
      </c>
      <c r="D76" s="4" t="s">
        <v>226</v>
      </c>
      <c r="E76" s="4" t="s">
        <v>32</v>
      </c>
      <c r="F76" s="11" t="s">
        <v>221</v>
      </c>
      <c r="G76" s="4">
        <v>49.1</v>
      </c>
      <c r="H76" s="4">
        <v>68</v>
      </c>
      <c r="I76" s="4">
        <v>58.55</v>
      </c>
      <c r="J76" s="4">
        <v>82.9</v>
      </c>
      <c r="K76" s="8">
        <f t="shared" si="5"/>
        <v>68.289999999999992</v>
      </c>
      <c r="L76" s="4"/>
    </row>
    <row r="77" spans="1:12" ht="30" customHeight="1">
      <c r="A77" s="4">
        <v>74</v>
      </c>
      <c r="B77" s="4" t="s">
        <v>222</v>
      </c>
      <c r="C77" s="4" t="s">
        <v>220</v>
      </c>
      <c r="D77" s="4" t="s">
        <v>225</v>
      </c>
      <c r="E77" s="4" t="s">
        <v>32</v>
      </c>
      <c r="F77" s="11" t="s">
        <v>223</v>
      </c>
      <c r="G77" s="4">
        <v>52.2</v>
      </c>
      <c r="H77" s="4">
        <v>62.5</v>
      </c>
      <c r="I77" s="4">
        <v>57.35</v>
      </c>
      <c r="J77" s="4">
        <v>84.12</v>
      </c>
      <c r="K77" s="8">
        <f t="shared" si="5"/>
        <v>68.057999999999993</v>
      </c>
      <c r="L77" s="4"/>
    </row>
  </sheetData>
  <autoFilter ref="A3:L77"/>
  <sortState ref="A2:L330">
    <sortCondition ref="C2:C330"/>
    <sortCondition descending="1" ref="K2:K330"/>
  </sortState>
  <mergeCells count="2">
    <mergeCell ref="A2:L2"/>
    <mergeCell ref="A1:C1"/>
  </mergeCells>
  <phoneticPr fontId="6" type="noConversion"/>
  <printOptions horizontalCentered="1"/>
  <pageMargins left="0.59027777777777801" right="0.59027777777777801" top="0.43" bottom="0.39305555555555599" header="0" footer="0.1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CWJ</cp:lastModifiedBy>
  <cp:lastPrinted>2021-06-04T07:16:45Z</cp:lastPrinted>
  <dcterms:created xsi:type="dcterms:W3CDTF">2016-12-02T08:54:00Z</dcterms:created>
  <dcterms:modified xsi:type="dcterms:W3CDTF">2021-06-04T08:14:03Z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9CDF73DE01024B42BB6AA63BFB94266A</vt:lpwstr>
  </property>
</Properties>
</file>