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16" windowHeight="7860"/>
  </bookViews>
  <sheets>
    <sheet name="sheet1" sheetId="1" r:id="rId1"/>
  </sheets>
  <definedNames>
    <definedName name="_xlnm.Print_Titles" localSheetId="0">sheet1!$1:$3</definedName>
  </definedNames>
  <calcPr calcId="124519" fullCalcOnLoad="1"/>
</workbook>
</file>

<file path=xl/calcChain.xml><?xml version="1.0" encoding="utf-8"?>
<calcChain xmlns="http://schemas.openxmlformats.org/spreadsheetml/2006/main">
  <c r="M39" i="1"/>
  <c r="M38"/>
  <c r="M37"/>
  <c r="M35"/>
  <c r="M34"/>
  <c r="M33"/>
  <c r="M32"/>
  <c r="M31"/>
  <c r="M30"/>
  <c r="M29"/>
  <c r="M28"/>
  <c r="M27"/>
  <c r="M26"/>
  <c r="M25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</calcChain>
</file>

<file path=xl/sharedStrings.xml><?xml version="1.0" encoding="utf-8"?>
<sst xmlns="http://schemas.openxmlformats.org/spreadsheetml/2006/main" count="130" uniqueCount="113">
  <si>
    <t>机构名称</t>
  </si>
  <si>
    <t>招录机关</t>
  </si>
  <si>
    <t>招录职位</t>
  </si>
  <si>
    <t>职位代码</t>
  </si>
  <si>
    <t>招录数量</t>
  </si>
  <si>
    <t>排名</t>
  </si>
  <si>
    <t>姓名</t>
  </si>
  <si>
    <t>准考证号</t>
  </si>
  <si>
    <t>行政职业能力测验</t>
  </si>
  <si>
    <t>申论（县以上机关）</t>
  </si>
  <si>
    <t>笔试折算分</t>
  </si>
  <si>
    <t>面试分数</t>
  </si>
  <si>
    <t>综合成绩</t>
  </si>
  <si>
    <t>省纤维检验局</t>
  </si>
  <si>
    <t>省纤检局</t>
  </si>
  <si>
    <t>综合管理岗</t>
  </si>
  <si>
    <t>14230201083002001</t>
  </si>
  <si>
    <t>殷婕</t>
  </si>
  <si>
    <t>142010821418</t>
  </si>
  <si>
    <t>邓颖</t>
  </si>
  <si>
    <t>142019701022</t>
  </si>
  <si>
    <t>胡砚君</t>
  </si>
  <si>
    <t>142017004502</t>
  </si>
  <si>
    <t>财务会计岗</t>
  </si>
  <si>
    <t>14230201083002002</t>
  </si>
  <si>
    <t>何靓</t>
  </si>
  <si>
    <t>142017405712</t>
  </si>
  <si>
    <t>舒虹</t>
  </si>
  <si>
    <t>142017702025</t>
  </si>
  <si>
    <t>张逸鸣</t>
  </si>
  <si>
    <t>142019702909</t>
  </si>
  <si>
    <t>省纤检局鄂州分局</t>
  </si>
  <si>
    <t>工会管理岗</t>
  </si>
  <si>
    <t>14230201083002003</t>
  </si>
  <si>
    <t>李君子</t>
  </si>
  <si>
    <t>142019510223</t>
  </si>
  <si>
    <t>梅晓雨</t>
  </si>
  <si>
    <t>142010812217</t>
  </si>
  <si>
    <t>欧阳新尧</t>
  </si>
  <si>
    <t>142010825126</t>
  </si>
  <si>
    <t>省纤检局黄石分局</t>
  </si>
  <si>
    <t>仪器设备岗</t>
  </si>
  <si>
    <t>14230201083002004</t>
  </si>
  <si>
    <t>成功</t>
  </si>
  <si>
    <t>142010818624</t>
  </si>
  <si>
    <t>陈伟琦</t>
  </si>
  <si>
    <t>142019504817</t>
  </si>
  <si>
    <t>李凯</t>
  </si>
  <si>
    <t>142019704929</t>
  </si>
  <si>
    <t>省纤检局孝感分局</t>
  </si>
  <si>
    <t>14230201083002005</t>
  </si>
  <si>
    <t>操亮</t>
  </si>
  <si>
    <t>142010410220</t>
  </si>
  <si>
    <t>刘奕</t>
  </si>
  <si>
    <t>142018401904</t>
  </si>
  <si>
    <t>谢晓康</t>
  </si>
  <si>
    <t>142010812304</t>
  </si>
  <si>
    <t>省纤检局宜昌分局</t>
  </si>
  <si>
    <t>14230201083002006</t>
  </si>
  <si>
    <t>朱旭飞</t>
  </si>
  <si>
    <t>142013305317</t>
  </si>
  <si>
    <t>吴康</t>
  </si>
  <si>
    <t>142019603825</t>
  </si>
  <si>
    <t>邓文锋</t>
  </si>
  <si>
    <t>142017405205</t>
  </si>
  <si>
    <t>曾浩</t>
  </si>
  <si>
    <t>142019205626</t>
  </si>
  <si>
    <t>肖成奕</t>
  </si>
  <si>
    <t>142018803823</t>
  </si>
  <si>
    <t>刘俊林</t>
  </si>
  <si>
    <t>142010824102</t>
  </si>
  <si>
    <t>缺考</t>
  </si>
  <si>
    <t>办公室综合岗</t>
  </si>
  <si>
    <t>14230201083002007</t>
  </si>
  <si>
    <t>田小春</t>
  </si>
  <si>
    <t>142018402530</t>
  </si>
  <si>
    <t>毕仁科</t>
  </si>
  <si>
    <t>142019505223</t>
  </si>
  <si>
    <t>吴钰</t>
  </si>
  <si>
    <t>142010825115</t>
  </si>
  <si>
    <t>张玉佼</t>
  </si>
  <si>
    <t>142019012620</t>
  </si>
  <si>
    <t>肖君</t>
  </si>
  <si>
    <t>142018907728</t>
  </si>
  <si>
    <t>陈思彤</t>
  </si>
  <si>
    <t>142019903022</t>
  </si>
  <si>
    <t>省纤检局荆州分局</t>
  </si>
  <si>
    <t>检验检测岗</t>
  </si>
  <si>
    <t>14230201083002008</t>
  </si>
  <si>
    <t>徐杰</t>
  </si>
  <si>
    <t>142010812922</t>
  </si>
  <si>
    <t>郭森林</t>
  </si>
  <si>
    <t>142010818325</t>
  </si>
  <si>
    <t>程壮</t>
  </si>
  <si>
    <t>142017705518</t>
  </si>
  <si>
    <t>14230201083002009</t>
  </si>
  <si>
    <t>李晶晶</t>
  </si>
  <si>
    <t>142017612010</t>
  </si>
  <si>
    <t>袁齐华</t>
  </si>
  <si>
    <t>142018803416</t>
  </si>
  <si>
    <t>廖华颖</t>
  </si>
  <si>
    <t>142010408302</t>
  </si>
  <si>
    <t>省纤检局襄阳分局</t>
  </si>
  <si>
    <t>14230201083002010</t>
  </si>
  <si>
    <t>蒲茂林</t>
  </si>
  <si>
    <t>142010820624</t>
  </si>
  <si>
    <t>彭玉娇</t>
  </si>
  <si>
    <t>142013303009</t>
  </si>
  <si>
    <t>邹豪</t>
  </si>
  <si>
    <t>142010816023</t>
  </si>
  <si>
    <t xml:space="preserve">备注：综合成绩=（行政职业能力测验试卷成绩×0.55+申论试卷成绩×0.45）×0.5 +面试成绩×0.5。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 type="noConversion"/>
  </si>
  <si>
    <t>湖北省2021年度省市县乡考试录用公务员考试成绩折算汇总表</t>
    <phoneticPr fontId="6" type="noConversion"/>
  </si>
  <si>
    <t xml:space="preserve">招录单位：省纤维检验局                                                                                                          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</si>
</sst>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00_ "/>
  </numFmts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_GBK"/>
      <charset val="134"/>
    </font>
    <font>
      <sz val="11"/>
      <name val="黑体"/>
      <family val="3"/>
      <charset val="134"/>
    </font>
    <font>
      <sz val="10"/>
      <name val="仿宋"/>
      <family val="3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0" fontId="1" fillId="0" borderId="0" xfId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quotePrefix="1" applyFont="1" applyBorder="1" applyAlignment="1">
      <alignment horizontal="center" vertical="center" wrapText="1"/>
    </xf>
    <xf numFmtId="0" fontId="4" fillId="0" borderId="1" xfId="1" quotePrefix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zoomScaleNormal="100" workbookViewId="0">
      <selection activeCell="S7" sqref="S7"/>
    </sheetView>
  </sheetViews>
  <sheetFormatPr defaultColWidth="9" defaultRowHeight="15.6"/>
  <cols>
    <col min="1" max="1" width="11.33203125" style="1" customWidth="1"/>
    <col min="2" max="2" width="12.109375" style="1" customWidth="1"/>
    <col min="3" max="3" width="10.44140625" style="1" customWidth="1"/>
    <col min="4" max="4" width="9.6640625" style="1" customWidth="1"/>
    <col min="5" max="6" width="5.6640625" style="1" customWidth="1"/>
    <col min="7" max="7" width="9.21875" style="1" customWidth="1"/>
    <col min="8" max="8" width="12.21875" style="1" customWidth="1"/>
    <col min="9" max="9" width="4.88671875" style="1" customWidth="1"/>
    <col min="10" max="10" width="5.33203125" style="1" customWidth="1"/>
    <col min="11" max="11" width="7.6640625" style="1" customWidth="1"/>
    <col min="12" max="12" width="6.44140625" style="1" customWidth="1"/>
    <col min="13" max="13" width="8.6640625" style="1" customWidth="1"/>
    <col min="14" max="16384" width="9" style="1"/>
  </cols>
  <sheetData>
    <row r="1" spans="1:13" ht="48.9" customHeight="1">
      <c r="A1" s="9" t="s">
        <v>111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4" customHeight="1">
      <c r="A2" s="10" t="s">
        <v>112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74.099999999999994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30" customHeight="1">
      <c r="A4" s="7" t="s">
        <v>13</v>
      </c>
      <c r="B4" s="7" t="s">
        <v>14</v>
      </c>
      <c r="C4" s="7" t="s">
        <v>15</v>
      </c>
      <c r="D4" s="6" t="s">
        <v>16</v>
      </c>
      <c r="E4" s="7">
        <v>1</v>
      </c>
      <c r="F4" s="4">
        <v>1</v>
      </c>
      <c r="G4" s="5" t="s">
        <v>17</v>
      </c>
      <c r="H4" s="5" t="s">
        <v>18</v>
      </c>
      <c r="I4" s="4">
        <v>71.2</v>
      </c>
      <c r="J4" s="4">
        <v>69.5</v>
      </c>
      <c r="K4" s="4">
        <v>35.217500000000001</v>
      </c>
      <c r="L4" s="4">
        <v>83.22</v>
      </c>
      <c r="M4" s="3">
        <f>K4+L4/2</f>
        <v>76.827500000000001</v>
      </c>
    </row>
    <row r="5" spans="1:13" ht="30" customHeight="1">
      <c r="A5" s="7"/>
      <c r="B5" s="7"/>
      <c r="C5" s="7"/>
      <c r="D5" s="7"/>
      <c r="E5" s="7"/>
      <c r="F5" s="4">
        <v>2</v>
      </c>
      <c r="G5" s="5" t="s">
        <v>19</v>
      </c>
      <c r="H5" s="5" t="s">
        <v>20</v>
      </c>
      <c r="I5" s="4">
        <v>71.2</v>
      </c>
      <c r="J5" s="4">
        <v>79</v>
      </c>
      <c r="K5" s="4">
        <v>37.354999999999997</v>
      </c>
      <c r="L5" s="4">
        <v>78.040000000000006</v>
      </c>
      <c r="M5" s="4">
        <f>K5+L5/2</f>
        <v>76.375</v>
      </c>
    </row>
    <row r="6" spans="1:13" ht="30" customHeight="1">
      <c r="A6" s="7"/>
      <c r="B6" s="7"/>
      <c r="C6" s="7"/>
      <c r="D6" s="7"/>
      <c r="E6" s="7"/>
      <c r="F6" s="4">
        <v>3</v>
      </c>
      <c r="G6" s="5" t="s">
        <v>21</v>
      </c>
      <c r="H6" s="5" t="s">
        <v>22</v>
      </c>
      <c r="I6" s="4">
        <v>67.2</v>
      </c>
      <c r="J6" s="4">
        <v>75.5</v>
      </c>
      <c r="K6" s="4">
        <v>35.467500000000001</v>
      </c>
      <c r="L6" s="4">
        <v>80.2</v>
      </c>
      <c r="M6" s="4">
        <f>K6+L6/2</f>
        <v>75.567499999999995</v>
      </c>
    </row>
    <row r="7" spans="1:13" ht="30" customHeight="1">
      <c r="A7" s="7" t="s">
        <v>13</v>
      </c>
      <c r="B7" s="7" t="s">
        <v>14</v>
      </c>
      <c r="C7" s="7" t="s">
        <v>23</v>
      </c>
      <c r="D7" s="6" t="s">
        <v>24</v>
      </c>
      <c r="E7" s="7">
        <v>1</v>
      </c>
      <c r="F7" s="4">
        <v>1</v>
      </c>
      <c r="G7" s="5" t="s">
        <v>25</v>
      </c>
      <c r="H7" s="5" t="s">
        <v>26</v>
      </c>
      <c r="I7" s="4">
        <v>76</v>
      </c>
      <c r="J7" s="4">
        <v>79.5</v>
      </c>
      <c r="K7" s="4">
        <v>38.787500000000001</v>
      </c>
      <c r="L7" s="4">
        <v>81.180000000000007</v>
      </c>
      <c r="M7" s="4">
        <f>K7+L7/2</f>
        <v>79.377499999999998</v>
      </c>
    </row>
    <row r="8" spans="1:13" ht="30" customHeight="1">
      <c r="A8" s="7"/>
      <c r="B8" s="7"/>
      <c r="C8" s="7"/>
      <c r="D8" s="7"/>
      <c r="E8" s="7"/>
      <c r="F8" s="4">
        <v>2</v>
      </c>
      <c r="G8" s="5" t="s">
        <v>27</v>
      </c>
      <c r="H8" s="5" t="s">
        <v>28</v>
      </c>
      <c r="I8" s="4">
        <v>74.400000000000006</v>
      </c>
      <c r="J8" s="4">
        <v>73</v>
      </c>
      <c r="K8" s="4">
        <v>36.884999999999998</v>
      </c>
      <c r="L8" s="4">
        <v>80.819999999999993</v>
      </c>
      <c r="M8" s="4">
        <f>K8+L8/2</f>
        <v>77.294999999999987</v>
      </c>
    </row>
    <row r="9" spans="1:13" ht="30" customHeight="1">
      <c r="A9" s="7"/>
      <c r="B9" s="7"/>
      <c r="C9" s="7"/>
      <c r="D9" s="7"/>
      <c r="E9" s="7"/>
      <c r="F9" s="4">
        <v>3</v>
      </c>
      <c r="G9" s="5" t="s">
        <v>29</v>
      </c>
      <c r="H9" s="5" t="s">
        <v>30</v>
      </c>
      <c r="I9" s="4">
        <v>77.599999999999994</v>
      </c>
      <c r="J9" s="4">
        <v>73</v>
      </c>
      <c r="K9" s="4">
        <v>37.765000000000001</v>
      </c>
      <c r="L9" s="4">
        <v>78.38</v>
      </c>
      <c r="M9" s="4">
        <f t="shared" ref="M9:M30" si="0">K9+L9/2</f>
        <v>76.954999999999998</v>
      </c>
    </row>
    <row r="10" spans="1:13" ht="30" customHeight="1">
      <c r="A10" s="7" t="s">
        <v>13</v>
      </c>
      <c r="B10" s="6" t="s">
        <v>31</v>
      </c>
      <c r="C10" s="6" t="s">
        <v>32</v>
      </c>
      <c r="D10" s="6" t="s">
        <v>33</v>
      </c>
      <c r="E10" s="7">
        <v>1</v>
      </c>
      <c r="F10" s="4">
        <v>1</v>
      </c>
      <c r="G10" s="5" t="s">
        <v>34</v>
      </c>
      <c r="H10" s="5" t="s">
        <v>35</v>
      </c>
      <c r="I10" s="4">
        <v>80</v>
      </c>
      <c r="J10" s="4">
        <v>69.5</v>
      </c>
      <c r="K10" s="4">
        <v>37.637500000000003</v>
      </c>
      <c r="L10" s="4">
        <v>80.14</v>
      </c>
      <c r="M10" s="4">
        <f t="shared" si="0"/>
        <v>77.70750000000001</v>
      </c>
    </row>
    <row r="11" spans="1:13" ht="40.5" customHeight="1">
      <c r="A11" s="7"/>
      <c r="B11" s="7"/>
      <c r="C11" s="7"/>
      <c r="D11" s="7"/>
      <c r="E11" s="7"/>
      <c r="F11" s="4">
        <v>2</v>
      </c>
      <c r="G11" s="5" t="s">
        <v>36</v>
      </c>
      <c r="H11" s="5" t="s">
        <v>37</v>
      </c>
      <c r="I11" s="4">
        <v>61.6</v>
      </c>
      <c r="J11" s="4">
        <v>73.5</v>
      </c>
      <c r="K11" s="4">
        <v>33.477499999999999</v>
      </c>
      <c r="L11" s="4">
        <v>81.02</v>
      </c>
      <c r="M11" s="4">
        <f t="shared" si="0"/>
        <v>73.987499999999997</v>
      </c>
    </row>
    <row r="12" spans="1:13" ht="36.75" customHeight="1">
      <c r="A12" s="7"/>
      <c r="B12" s="7"/>
      <c r="C12" s="7"/>
      <c r="D12" s="7"/>
      <c r="E12" s="7"/>
      <c r="F12" s="4">
        <v>3</v>
      </c>
      <c r="G12" s="5" t="s">
        <v>38</v>
      </c>
      <c r="H12" s="5" t="s">
        <v>39</v>
      </c>
      <c r="I12" s="4">
        <v>70.400000000000006</v>
      </c>
      <c r="J12" s="4">
        <v>73</v>
      </c>
      <c r="K12" s="4">
        <v>35.784999999999997</v>
      </c>
      <c r="L12" s="4">
        <v>64.64</v>
      </c>
      <c r="M12" s="4">
        <f t="shared" si="0"/>
        <v>68.10499999999999</v>
      </c>
    </row>
    <row r="13" spans="1:13" ht="24.9" customHeight="1">
      <c r="A13" s="7" t="s">
        <v>13</v>
      </c>
      <c r="B13" s="6" t="s">
        <v>40</v>
      </c>
      <c r="C13" s="6" t="s">
        <v>41</v>
      </c>
      <c r="D13" s="6" t="s">
        <v>42</v>
      </c>
      <c r="E13" s="7">
        <v>1</v>
      </c>
      <c r="F13" s="4">
        <v>1</v>
      </c>
      <c r="G13" s="5" t="s">
        <v>43</v>
      </c>
      <c r="H13" s="5" t="s">
        <v>44</v>
      </c>
      <c r="I13" s="4">
        <v>73.599999999999994</v>
      </c>
      <c r="J13" s="4">
        <v>72.5</v>
      </c>
      <c r="K13" s="4">
        <v>36.552500000000002</v>
      </c>
      <c r="L13" s="4">
        <v>82.4</v>
      </c>
      <c r="M13" s="4">
        <f t="shared" si="0"/>
        <v>77.752499999999998</v>
      </c>
    </row>
    <row r="14" spans="1:13" ht="24.9" customHeight="1">
      <c r="A14" s="7"/>
      <c r="B14" s="7"/>
      <c r="C14" s="7"/>
      <c r="D14" s="7"/>
      <c r="E14" s="7"/>
      <c r="F14" s="4">
        <v>2</v>
      </c>
      <c r="G14" s="5" t="s">
        <v>45</v>
      </c>
      <c r="H14" s="5" t="s">
        <v>46</v>
      </c>
      <c r="I14" s="4">
        <v>70.400000000000006</v>
      </c>
      <c r="J14" s="4">
        <v>71</v>
      </c>
      <c r="K14" s="4">
        <v>35.335000000000001</v>
      </c>
      <c r="L14" s="4">
        <v>80</v>
      </c>
      <c r="M14" s="4">
        <f t="shared" si="0"/>
        <v>75.335000000000008</v>
      </c>
    </row>
    <row r="15" spans="1:13" ht="24.9" customHeight="1">
      <c r="A15" s="7"/>
      <c r="B15" s="7"/>
      <c r="C15" s="7"/>
      <c r="D15" s="7"/>
      <c r="E15" s="7"/>
      <c r="F15" s="4">
        <v>3</v>
      </c>
      <c r="G15" s="5" t="s">
        <v>47</v>
      </c>
      <c r="H15" s="5" t="s">
        <v>48</v>
      </c>
      <c r="I15" s="4">
        <v>70.400000000000006</v>
      </c>
      <c r="J15" s="4">
        <v>71</v>
      </c>
      <c r="K15" s="4">
        <v>35.335000000000001</v>
      </c>
      <c r="L15" s="4">
        <v>76</v>
      </c>
      <c r="M15" s="4">
        <f t="shared" si="0"/>
        <v>73.335000000000008</v>
      </c>
    </row>
    <row r="16" spans="1:13" ht="24.9" customHeight="1">
      <c r="A16" s="7" t="s">
        <v>13</v>
      </c>
      <c r="B16" s="6" t="s">
        <v>49</v>
      </c>
      <c r="C16" s="6" t="s">
        <v>41</v>
      </c>
      <c r="D16" s="6" t="s">
        <v>50</v>
      </c>
      <c r="E16" s="7">
        <v>1</v>
      </c>
      <c r="F16" s="4">
        <v>1</v>
      </c>
      <c r="G16" s="5" t="s">
        <v>51</v>
      </c>
      <c r="H16" s="5" t="s">
        <v>52</v>
      </c>
      <c r="I16" s="4">
        <v>70.400000000000006</v>
      </c>
      <c r="J16" s="4">
        <v>69.5</v>
      </c>
      <c r="K16" s="4">
        <v>34.997500000000002</v>
      </c>
      <c r="L16" s="4">
        <v>81.2</v>
      </c>
      <c r="M16" s="4">
        <f t="shared" si="0"/>
        <v>75.597499999999997</v>
      </c>
    </row>
    <row r="17" spans="1:13" ht="24.9" customHeight="1">
      <c r="A17" s="7"/>
      <c r="B17" s="7"/>
      <c r="C17" s="7"/>
      <c r="D17" s="7"/>
      <c r="E17" s="7"/>
      <c r="F17" s="4">
        <v>2</v>
      </c>
      <c r="G17" s="5" t="s">
        <v>53</v>
      </c>
      <c r="H17" s="5" t="s">
        <v>54</v>
      </c>
      <c r="I17" s="4">
        <v>63.2</v>
      </c>
      <c r="J17" s="4">
        <v>78</v>
      </c>
      <c r="K17" s="4">
        <v>34.93</v>
      </c>
      <c r="L17" s="4">
        <v>80.8</v>
      </c>
      <c r="M17" s="4">
        <f t="shared" si="0"/>
        <v>75.33</v>
      </c>
    </row>
    <row r="18" spans="1:13" ht="24.9" customHeight="1">
      <c r="A18" s="7"/>
      <c r="B18" s="7"/>
      <c r="C18" s="7"/>
      <c r="D18" s="7"/>
      <c r="E18" s="7"/>
      <c r="F18" s="4">
        <v>3</v>
      </c>
      <c r="G18" s="5" t="s">
        <v>55</v>
      </c>
      <c r="H18" s="5" t="s">
        <v>56</v>
      </c>
      <c r="I18" s="4">
        <v>65.599999999999994</v>
      </c>
      <c r="J18" s="4">
        <v>71.5</v>
      </c>
      <c r="K18" s="4">
        <v>34.127499999999998</v>
      </c>
      <c r="L18" s="4">
        <v>72</v>
      </c>
      <c r="M18" s="4">
        <f t="shared" si="0"/>
        <v>70.127499999999998</v>
      </c>
    </row>
    <row r="19" spans="1:13" ht="24.9" customHeight="1">
      <c r="A19" s="7" t="s">
        <v>13</v>
      </c>
      <c r="B19" s="6" t="s">
        <v>57</v>
      </c>
      <c r="C19" s="6" t="s">
        <v>41</v>
      </c>
      <c r="D19" s="6" t="s">
        <v>58</v>
      </c>
      <c r="E19" s="7">
        <v>2</v>
      </c>
      <c r="F19" s="4">
        <v>1</v>
      </c>
      <c r="G19" s="5" t="s">
        <v>59</v>
      </c>
      <c r="H19" s="5" t="s">
        <v>60</v>
      </c>
      <c r="I19" s="4">
        <v>72.8</v>
      </c>
      <c r="J19" s="4">
        <v>65.5</v>
      </c>
      <c r="K19" s="4">
        <v>34.7575</v>
      </c>
      <c r="L19" s="4">
        <v>83</v>
      </c>
      <c r="M19" s="4">
        <f t="shared" si="0"/>
        <v>76.257499999999993</v>
      </c>
    </row>
    <row r="20" spans="1:13" ht="24.9" customHeight="1">
      <c r="A20" s="7"/>
      <c r="B20" s="7"/>
      <c r="C20" s="7"/>
      <c r="D20" s="7"/>
      <c r="E20" s="7"/>
      <c r="F20" s="4">
        <v>2</v>
      </c>
      <c r="G20" s="5" t="s">
        <v>61</v>
      </c>
      <c r="H20" s="5" t="s">
        <v>62</v>
      </c>
      <c r="I20" s="4">
        <v>68.8</v>
      </c>
      <c r="J20" s="4">
        <v>68.5</v>
      </c>
      <c r="K20" s="4">
        <v>34.332500000000003</v>
      </c>
      <c r="L20" s="4">
        <v>81.8</v>
      </c>
      <c r="M20" s="4">
        <f t="shared" si="0"/>
        <v>75.232500000000002</v>
      </c>
    </row>
    <row r="21" spans="1:13" ht="24.9" customHeight="1">
      <c r="A21" s="7"/>
      <c r="B21" s="7"/>
      <c r="C21" s="7"/>
      <c r="D21" s="7"/>
      <c r="E21" s="7"/>
      <c r="F21" s="4">
        <v>3</v>
      </c>
      <c r="G21" s="5" t="s">
        <v>63</v>
      </c>
      <c r="H21" s="5" t="s">
        <v>64</v>
      </c>
      <c r="I21" s="4">
        <v>71.2</v>
      </c>
      <c r="J21" s="4">
        <v>64</v>
      </c>
      <c r="K21" s="4">
        <v>33.979999999999997</v>
      </c>
      <c r="L21" s="4">
        <v>80</v>
      </c>
      <c r="M21" s="4">
        <f t="shared" si="0"/>
        <v>73.97999999999999</v>
      </c>
    </row>
    <row r="22" spans="1:13" ht="24.9" customHeight="1">
      <c r="A22" s="7"/>
      <c r="B22" s="7"/>
      <c r="C22" s="7"/>
      <c r="D22" s="7"/>
      <c r="E22" s="7"/>
      <c r="F22" s="4">
        <v>4</v>
      </c>
      <c r="G22" s="5" t="s">
        <v>65</v>
      </c>
      <c r="H22" s="5" t="s">
        <v>66</v>
      </c>
      <c r="I22" s="4">
        <v>67.2</v>
      </c>
      <c r="J22" s="4">
        <v>68.5</v>
      </c>
      <c r="K22" s="4">
        <v>33.892499999999998</v>
      </c>
      <c r="L22" s="4">
        <v>76.599999999999994</v>
      </c>
      <c r="M22" s="4">
        <f t="shared" si="0"/>
        <v>72.192499999999995</v>
      </c>
    </row>
    <row r="23" spans="1:13" ht="24.9" customHeight="1">
      <c r="A23" s="7"/>
      <c r="B23" s="7"/>
      <c r="C23" s="7"/>
      <c r="D23" s="7"/>
      <c r="E23" s="7"/>
      <c r="F23" s="4">
        <v>5</v>
      </c>
      <c r="G23" s="5" t="s">
        <v>67</v>
      </c>
      <c r="H23" s="5" t="s">
        <v>68</v>
      </c>
      <c r="I23" s="4">
        <v>62.4</v>
      </c>
      <c r="J23" s="4">
        <v>74</v>
      </c>
      <c r="K23" s="4">
        <v>33.81</v>
      </c>
      <c r="L23" s="4">
        <v>76.2</v>
      </c>
      <c r="M23" s="4">
        <f t="shared" si="0"/>
        <v>71.91</v>
      </c>
    </row>
    <row r="24" spans="1:13" ht="24.9" customHeight="1">
      <c r="A24" s="8"/>
      <c r="B24" s="8"/>
      <c r="C24" s="8"/>
      <c r="D24" s="8"/>
      <c r="E24" s="8"/>
      <c r="F24" s="4">
        <v>6</v>
      </c>
      <c r="G24" s="5" t="s">
        <v>69</v>
      </c>
      <c r="H24" s="5" t="s">
        <v>70</v>
      </c>
      <c r="I24" s="4">
        <v>72.8</v>
      </c>
      <c r="J24" s="4">
        <v>71</v>
      </c>
      <c r="K24" s="4">
        <v>35.994999999999997</v>
      </c>
      <c r="L24" s="4" t="s">
        <v>71</v>
      </c>
      <c r="M24" s="4">
        <v>35.994999999999997</v>
      </c>
    </row>
    <row r="25" spans="1:13" ht="30" customHeight="1">
      <c r="A25" s="7" t="s">
        <v>13</v>
      </c>
      <c r="B25" s="7" t="s">
        <v>57</v>
      </c>
      <c r="C25" s="7" t="s">
        <v>72</v>
      </c>
      <c r="D25" s="6" t="s">
        <v>73</v>
      </c>
      <c r="E25" s="7">
        <v>2</v>
      </c>
      <c r="F25" s="4">
        <v>1</v>
      </c>
      <c r="G25" s="5" t="s">
        <v>74</v>
      </c>
      <c r="H25" s="5" t="s">
        <v>75</v>
      </c>
      <c r="I25" s="4">
        <v>60.8</v>
      </c>
      <c r="J25" s="4">
        <v>76.5</v>
      </c>
      <c r="K25" s="4">
        <v>33.932499999999997</v>
      </c>
      <c r="L25" s="4">
        <v>82.72</v>
      </c>
      <c r="M25" s="4">
        <f t="shared" si="0"/>
        <v>75.29249999999999</v>
      </c>
    </row>
    <row r="26" spans="1:13" ht="30" customHeight="1">
      <c r="A26" s="7"/>
      <c r="B26" s="7"/>
      <c r="C26" s="7"/>
      <c r="D26" s="7"/>
      <c r="E26" s="7"/>
      <c r="F26" s="4">
        <v>2</v>
      </c>
      <c r="G26" s="5" t="s">
        <v>76</v>
      </c>
      <c r="H26" s="5" t="s">
        <v>77</v>
      </c>
      <c r="I26" s="4">
        <v>62.4</v>
      </c>
      <c r="J26" s="4">
        <v>78.5</v>
      </c>
      <c r="K26" s="4">
        <v>34.822499999999998</v>
      </c>
      <c r="L26" s="4">
        <v>80.48</v>
      </c>
      <c r="M26" s="4">
        <f t="shared" si="0"/>
        <v>75.0625</v>
      </c>
    </row>
    <row r="27" spans="1:13" ht="30" customHeight="1">
      <c r="A27" s="7"/>
      <c r="B27" s="7"/>
      <c r="C27" s="7"/>
      <c r="D27" s="7"/>
      <c r="E27" s="7"/>
      <c r="F27" s="4">
        <v>3</v>
      </c>
      <c r="G27" s="5" t="s">
        <v>78</v>
      </c>
      <c r="H27" s="5" t="s">
        <v>79</v>
      </c>
      <c r="I27" s="4">
        <v>65.599999999999994</v>
      </c>
      <c r="J27" s="4">
        <v>69.5</v>
      </c>
      <c r="K27" s="4">
        <v>33.677500000000002</v>
      </c>
      <c r="L27" s="4">
        <v>80.040000000000006</v>
      </c>
      <c r="M27" s="4">
        <f t="shared" si="0"/>
        <v>73.697500000000005</v>
      </c>
    </row>
    <row r="28" spans="1:13" ht="30" customHeight="1">
      <c r="A28" s="7"/>
      <c r="B28" s="7"/>
      <c r="C28" s="7"/>
      <c r="D28" s="7"/>
      <c r="E28" s="7"/>
      <c r="F28" s="4">
        <v>4</v>
      </c>
      <c r="G28" s="5" t="s">
        <v>80</v>
      </c>
      <c r="H28" s="5" t="s">
        <v>81</v>
      </c>
      <c r="I28" s="4">
        <v>55.2</v>
      </c>
      <c r="J28" s="4">
        <v>72</v>
      </c>
      <c r="K28" s="4">
        <v>31.38</v>
      </c>
      <c r="L28" s="4">
        <v>81.84</v>
      </c>
      <c r="M28" s="4">
        <f t="shared" si="0"/>
        <v>72.3</v>
      </c>
    </row>
    <row r="29" spans="1:13" ht="30" customHeight="1">
      <c r="A29" s="7"/>
      <c r="B29" s="7"/>
      <c r="C29" s="7"/>
      <c r="D29" s="7"/>
      <c r="E29" s="7"/>
      <c r="F29" s="4">
        <v>5</v>
      </c>
      <c r="G29" s="5" t="s">
        <v>82</v>
      </c>
      <c r="H29" s="5" t="s">
        <v>83</v>
      </c>
      <c r="I29" s="4">
        <v>58.4</v>
      </c>
      <c r="J29" s="4">
        <v>74</v>
      </c>
      <c r="K29" s="4">
        <v>32.71</v>
      </c>
      <c r="L29" s="4">
        <v>78.599999999999994</v>
      </c>
      <c r="M29" s="4">
        <f t="shared" si="0"/>
        <v>72.009999999999991</v>
      </c>
    </row>
    <row r="30" spans="1:13" ht="30" customHeight="1">
      <c r="A30" s="7"/>
      <c r="B30" s="7"/>
      <c r="C30" s="7"/>
      <c r="D30" s="7"/>
      <c r="E30" s="7"/>
      <c r="F30" s="4">
        <v>6</v>
      </c>
      <c r="G30" s="5" t="s">
        <v>84</v>
      </c>
      <c r="H30" s="5" t="s">
        <v>85</v>
      </c>
      <c r="I30" s="4">
        <v>55.2</v>
      </c>
      <c r="J30" s="4">
        <v>72</v>
      </c>
      <c r="K30" s="4">
        <v>31.38</v>
      </c>
      <c r="L30" s="4">
        <v>81.2</v>
      </c>
      <c r="M30" s="4">
        <f t="shared" si="0"/>
        <v>71.98</v>
      </c>
    </row>
    <row r="31" spans="1:13" ht="30" customHeight="1">
      <c r="A31" s="7" t="s">
        <v>13</v>
      </c>
      <c r="B31" s="6" t="s">
        <v>86</v>
      </c>
      <c r="C31" s="6" t="s">
        <v>87</v>
      </c>
      <c r="D31" s="6" t="s">
        <v>88</v>
      </c>
      <c r="E31" s="7">
        <v>1</v>
      </c>
      <c r="F31" s="4">
        <v>1</v>
      </c>
      <c r="G31" s="5" t="s">
        <v>89</v>
      </c>
      <c r="H31" s="5" t="s">
        <v>90</v>
      </c>
      <c r="I31" s="4">
        <v>72.8</v>
      </c>
      <c r="J31" s="4">
        <v>72.5</v>
      </c>
      <c r="K31" s="4">
        <v>36.332500000000003</v>
      </c>
      <c r="L31" s="4">
        <v>78.2</v>
      </c>
      <c r="M31" s="4">
        <f t="shared" ref="M31:M39" si="1">K31+L31/2</f>
        <v>75.432500000000005</v>
      </c>
    </row>
    <row r="32" spans="1:13" ht="30" customHeight="1">
      <c r="A32" s="7"/>
      <c r="B32" s="7"/>
      <c r="C32" s="7"/>
      <c r="D32" s="7"/>
      <c r="E32" s="7"/>
      <c r="F32" s="4">
        <v>2</v>
      </c>
      <c r="G32" s="5" t="s">
        <v>91</v>
      </c>
      <c r="H32" s="5" t="s">
        <v>92</v>
      </c>
      <c r="I32" s="4">
        <v>72.8</v>
      </c>
      <c r="J32" s="4">
        <v>67</v>
      </c>
      <c r="K32" s="4">
        <v>35.094999999999999</v>
      </c>
      <c r="L32" s="4">
        <v>80.2</v>
      </c>
      <c r="M32" s="4">
        <f t="shared" si="1"/>
        <v>75.194999999999993</v>
      </c>
    </row>
    <row r="33" spans="1:13" ht="39.75" customHeight="1">
      <c r="A33" s="7"/>
      <c r="B33" s="7"/>
      <c r="C33" s="7"/>
      <c r="D33" s="7"/>
      <c r="E33" s="7"/>
      <c r="F33" s="4">
        <v>3</v>
      </c>
      <c r="G33" s="5" t="s">
        <v>93</v>
      </c>
      <c r="H33" s="5" t="s">
        <v>94</v>
      </c>
      <c r="I33" s="4">
        <v>67.2</v>
      </c>
      <c r="J33" s="4">
        <v>71.5</v>
      </c>
      <c r="K33" s="4">
        <v>34.567500000000003</v>
      </c>
      <c r="L33" s="4">
        <v>78</v>
      </c>
      <c r="M33" s="4">
        <f t="shared" si="1"/>
        <v>73.567499999999995</v>
      </c>
    </row>
    <row r="34" spans="1:13" ht="30" customHeight="1">
      <c r="A34" s="7" t="s">
        <v>13</v>
      </c>
      <c r="B34" s="6" t="s">
        <v>86</v>
      </c>
      <c r="C34" s="6" t="s">
        <v>87</v>
      </c>
      <c r="D34" s="6" t="s">
        <v>95</v>
      </c>
      <c r="E34" s="7">
        <v>1</v>
      </c>
      <c r="F34" s="4">
        <v>1</v>
      </c>
      <c r="G34" s="5" t="s">
        <v>96</v>
      </c>
      <c r="H34" s="5" t="s">
        <v>97</v>
      </c>
      <c r="I34" s="4">
        <v>70.400000000000006</v>
      </c>
      <c r="J34" s="4">
        <v>72</v>
      </c>
      <c r="K34" s="4">
        <v>35.56</v>
      </c>
      <c r="L34" s="4">
        <v>78.72</v>
      </c>
      <c r="M34" s="4">
        <f t="shared" si="1"/>
        <v>74.92</v>
      </c>
    </row>
    <row r="35" spans="1:13" ht="30" customHeight="1">
      <c r="A35" s="7"/>
      <c r="B35" s="7"/>
      <c r="C35" s="7"/>
      <c r="D35" s="7"/>
      <c r="E35" s="7"/>
      <c r="F35" s="4">
        <v>2</v>
      </c>
      <c r="G35" s="5" t="s">
        <v>98</v>
      </c>
      <c r="H35" s="5" t="s">
        <v>99</v>
      </c>
      <c r="I35" s="4">
        <v>60.8</v>
      </c>
      <c r="J35" s="4">
        <v>70.5</v>
      </c>
      <c r="K35" s="4">
        <v>32.582500000000003</v>
      </c>
      <c r="L35" s="4">
        <v>82.4</v>
      </c>
      <c r="M35" s="4">
        <f t="shared" si="1"/>
        <v>73.782499999999999</v>
      </c>
    </row>
    <row r="36" spans="1:13" ht="30" customHeight="1">
      <c r="A36" s="7"/>
      <c r="B36" s="7"/>
      <c r="C36" s="7"/>
      <c r="D36" s="7"/>
      <c r="E36" s="7"/>
      <c r="F36" s="4">
        <v>3</v>
      </c>
      <c r="G36" s="5" t="s">
        <v>100</v>
      </c>
      <c r="H36" s="5" t="s">
        <v>101</v>
      </c>
      <c r="I36" s="4">
        <v>56.8</v>
      </c>
      <c r="J36" s="4">
        <v>74.5</v>
      </c>
      <c r="K36" s="4">
        <v>32.3825</v>
      </c>
      <c r="L36" s="4" t="s">
        <v>71</v>
      </c>
      <c r="M36" s="4">
        <v>32.3825</v>
      </c>
    </row>
    <row r="37" spans="1:13" ht="30" customHeight="1">
      <c r="A37" s="7" t="s">
        <v>13</v>
      </c>
      <c r="B37" s="6" t="s">
        <v>102</v>
      </c>
      <c r="C37" s="6" t="s">
        <v>87</v>
      </c>
      <c r="D37" s="6" t="s">
        <v>103</v>
      </c>
      <c r="E37" s="7">
        <v>1</v>
      </c>
      <c r="F37" s="4">
        <v>1</v>
      </c>
      <c r="G37" s="5" t="s">
        <v>104</v>
      </c>
      <c r="H37" s="5" t="s">
        <v>105</v>
      </c>
      <c r="I37" s="4">
        <v>64.8</v>
      </c>
      <c r="J37" s="4">
        <v>72.5</v>
      </c>
      <c r="K37" s="4">
        <v>34.1325</v>
      </c>
      <c r="L37" s="4">
        <v>78</v>
      </c>
      <c r="M37" s="4">
        <f t="shared" si="1"/>
        <v>73.132499999999993</v>
      </c>
    </row>
    <row r="38" spans="1:13" ht="30" customHeight="1">
      <c r="A38" s="7"/>
      <c r="B38" s="7"/>
      <c r="C38" s="7"/>
      <c r="D38" s="7"/>
      <c r="E38" s="7"/>
      <c r="F38" s="4">
        <v>2</v>
      </c>
      <c r="G38" s="5" t="s">
        <v>106</v>
      </c>
      <c r="H38" s="5" t="s">
        <v>107</v>
      </c>
      <c r="I38" s="4">
        <v>64</v>
      </c>
      <c r="J38" s="4">
        <v>71.5</v>
      </c>
      <c r="K38" s="4">
        <v>33.6875</v>
      </c>
      <c r="L38" s="4">
        <v>78.2</v>
      </c>
      <c r="M38" s="4">
        <f t="shared" si="1"/>
        <v>72.787499999999994</v>
      </c>
    </row>
    <row r="39" spans="1:13" ht="30" customHeight="1">
      <c r="A39" s="7"/>
      <c r="B39" s="7"/>
      <c r="C39" s="7"/>
      <c r="D39" s="7"/>
      <c r="E39" s="7"/>
      <c r="F39" s="4">
        <v>3</v>
      </c>
      <c r="G39" s="5" t="s">
        <v>108</v>
      </c>
      <c r="H39" s="5" t="s">
        <v>109</v>
      </c>
      <c r="I39" s="4">
        <v>65.599999999999994</v>
      </c>
      <c r="J39" s="4">
        <v>61</v>
      </c>
      <c r="K39" s="4">
        <v>31.765000000000001</v>
      </c>
      <c r="L39" s="4">
        <v>79.8</v>
      </c>
      <c r="M39" s="4">
        <f t="shared" si="1"/>
        <v>71.664999999999992</v>
      </c>
    </row>
    <row r="40" spans="1:13" ht="42.75" customHeight="1">
      <c r="A40" s="11" t="s">
        <v>110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</sheetData>
  <mergeCells count="53">
    <mergeCell ref="B4:B6"/>
    <mergeCell ref="A40:M40"/>
    <mergeCell ref="A4:A6"/>
    <mergeCell ref="A7:A9"/>
    <mergeCell ref="A10:A12"/>
    <mergeCell ref="A13:A15"/>
    <mergeCell ref="A16:A18"/>
    <mergeCell ref="A19:A24"/>
    <mergeCell ref="A25:A30"/>
    <mergeCell ref="A31:A33"/>
    <mergeCell ref="A34:A36"/>
    <mergeCell ref="B10:B12"/>
    <mergeCell ref="B31:B33"/>
    <mergeCell ref="B34:B36"/>
    <mergeCell ref="A37:A39"/>
    <mergeCell ref="C10:C12"/>
    <mergeCell ref="C13:C15"/>
    <mergeCell ref="B7:B9"/>
    <mergeCell ref="C16:C18"/>
    <mergeCell ref="A1:M1"/>
    <mergeCell ref="A2:M2"/>
    <mergeCell ref="C4:C6"/>
    <mergeCell ref="C7:C9"/>
    <mergeCell ref="D4:D6"/>
    <mergeCell ref="D7:D9"/>
    <mergeCell ref="C19:C24"/>
    <mergeCell ref="C25:C30"/>
    <mergeCell ref="B13:B15"/>
    <mergeCell ref="B16:B18"/>
    <mergeCell ref="B19:B24"/>
    <mergeCell ref="B25:B30"/>
    <mergeCell ref="E4:E6"/>
    <mergeCell ref="E7:E9"/>
    <mergeCell ref="E10:E12"/>
    <mergeCell ref="E13:E15"/>
    <mergeCell ref="D16:D18"/>
    <mergeCell ref="D19:D24"/>
    <mergeCell ref="E16:E18"/>
    <mergeCell ref="E19:E24"/>
    <mergeCell ref="E25:E30"/>
    <mergeCell ref="E37:E39"/>
    <mergeCell ref="D10:D12"/>
    <mergeCell ref="D13:D15"/>
    <mergeCell ref="E31:E33"/>
    <mergeCell ref="D25:D30"/>
    <mergeCell ref="D31:D33"/>
    <mergeCell ref="D34:D36"/>
    <mergeCell ref="D37:D39"/>
    <mergeCell ref="E34:E36"/>
    <mergeCell ref="B37:B39"/>
    <mergeCell ref="C31:C33"/>
    <mergeCell ref="C34:C36"/>
    <mergeCell ref="C37:C39"/>
  </mergeCells>
  <phoneticPr fontId="6" type="noConversion"/>
  <printOptions horizontalCentered="1"/>
  <pageMargins left="0.156944444444444" right="0.156944444444444" top="0.98402777777777795" bottom="0.98402777777777795" header="0.51180555555555596" footer="0.51180555555555596"/>
  <pageSetup paperSize="9" fitToHeight="0" orientation="landscape" r:id="rId1"/>
  <headerFooter alignWithMargins="0"/>
  <rowBreaks count="3" manualBreakCount="3">
    <brk id="12" max="16383" man="1"/>
    <brk id="24" max="16383" man="1"/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2021-06-08T09:44:06Z</cp:lastPrinted>
  <dcterms:created xsi:type="dcterms:W3CDTF">2006-09-13T11:21:00Z</dcterms:created>
  <dcterms:modified xsi:type="dcterms:W3CDTF">2021-06-08T09:45:46Z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45F057F6EB6D4C23996686DC2270491E</vt:lpwstr>
  </property>
</Properties>
</file>